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Népi hagyományaink megőrzése megyei pályázat\2026. évi ÉENH pályázat\Honlapra\"/>
    </mc:Choice>
  </mc:AlternateContent>
  <xr:revisionPtr revIDLastSave="0" documentId="13_ncr:1_{EC85485F-D71E-47CC-AA80-FDD15B2C93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Összesítő tábla" sheetId="1" r:id="rId1"/>
    <sheet name="személyi" sheetId="2" r:id="rId2"/>
    <sheet name="dologi" sheetId="3" r:id="rId3"/>
    <sheet name="Segédlet" sheetId="5" r:id="rId4"/>
  </sheets>
  <definedNames>
    <definedName name="_xlnm._FilterDatabase" localSheetId="2" hidden="1">dologi!$A$5:$L$36</definedName>
    <definedName name="_xlnm.Print_Area" localSheetId="2">dologi!$A$1:$L$36</definedName>
    <definedName name="_xlnm.Print_Area" localSheetId="0">'Összesítő tábla'!$A$1:$D$55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1" l="1"/>
  <c r="C42" i="1"/>
  <c r="C41" i="1"/>
  <c r="D36" i="1"/>
  <c r="D21" i="1"/>
  <c r="B42" i="1"/>
  <c r="B41" i="1"/>
  <c r="I36" i="3"/>
  <c r="J36" i="3"/>
  <c r="B25" i="1"/>
  <c r="B24" i="1"/>
  <c r="B23" i="1"/>
  <c r="B21" i="1"/>
  <c r="B20" i="1"/>
  <c r="D25" i="1"/>
  <c r="D24" i="1"/>
  <c r="D23" i="1"/>
  <c r="D20" i="1"/>
  <c r="C22" i="1"/>
  <c r="B31" i="1"/>
  <c r="B30" i="1"/>
  <c r="C26" i="1"/>
  <c r="B18" i="1" l="1"/>
  <c r="B35" i="1" l="1"/>
  <c r="J26" i="2" l="1"/>
  <c r="I26" i="2"/>
  <c r="H26" i="2"/>
  <c r="G26" i="2"/>
  <c r="B40" i="1"/>
  <c r="D40" i="1" s="1"/>
  <c r="B39" i="1"/>
  <c r="D39" i="1" s="1"/>
  <c r="B38" i="1"/>
  <c r="D38" i="1" s="1"/>
  <c r="D37" i="1"/>
  <c r="B37" i="1"/>
  <c r="B36" i="1"/>
  <c r="D35" i="1"/>
  <c r="B34" i="1"/>
  <c r="D34" i="1" s="1"/>
  <c r="B33" i="1"/>
  <c r="D33" i="1" s="1"/>
  <c r="B32" i="1"/>
  <c r="D32" i="1" s="1"/>
  <c r="D31" i="1"/>
  <c r="D30" i="1"/>
  <c r="B29" i="1"/>
  <c r="D29" i="1" s="1"/>
  <c r="B28" i="1"/>
  <c r="B27" i="1"/>
  <c r="D19" i="1"/>
  <c r="B19" i="1"/>
  <c r="B22" i="1" s="1"/>
  <c r="D18" i="1"/>
  <c r="B26" i="1" l="1"/>
  <c r="D28" i="1"/>
  <c r="D27" i="1"/>
</calcChain>
</file>

<file path=xl/sharedStrings.xml><?xml version="1.0" encoding="utf-8"?>
<sst xmlns="http://schemas.openxmlformats.org/spreadsheetml/2006/main" count="298" uniqueCount="229">
  <si>
    <t>elszámolásához</t>
  </si>
  <si>
    <t xml:space="preserve">Stratégiai Együttműködő Szervezet neve: </t>
  </si>
  <si>
    <t>Szervezet képviselőjének neve:</t>
  </si>
  <si>
    <t>Szervezet képviselőjének telefonszáma:</t>
  </si>
  <si>
    <t xml:space="preserve">Szervezet képviselőjének email címe: </t>
  </si>
  <si>
    <t>Mobiltelefon száma:</t>
  </si>
  <si>
    <t>E-mail címe:</t>
  </si>
  <si>
    <t>Szerződéses teljesítési időszak kezdete:</t>
  </si>
  <si>
    <t xml:space="preserve">Szerződéses teljesítési időszak vége: </t>
  </si>
  <si>
    <t>A pályázó szervezet ÁFA visszaigénylő?</t>
  </si>
  <si>
    <t>RSD</t>
  </si>
  <si>
    <t xml:space="preserve">Elszámolási összesítő </t>
  </si>
  <si>
    <t>Kiadás megnevezése</t>
  </si>
  <si>
    <t>Elszámolt összeg forintban</t>
  </si>
  <si>
    <t>KÖLTSÉGTERVBEN meghatározott összeg</t>
  </si>
  <si>
    <t>Eltérés %</t>
  </si>
  <si>
    <t xml:space="preserve">1.  Személyi juttatások </t>
  </si>
  <si>
    <t>2. Munkaadókat terhelő járulékok</t>
  </si>
  <si>
    <t xml:space="preserve">Szakmai könyv folyóírat beszerzés ( kizárólag a szakmai rendezvényekhez szükséges) </t>
  </si>
  <si>
    <t>Utazási költségek elszámolása</t>
  </si>
  <si>
    <t xml:space="preserve">Szakmai anyag beszerzés  </t>
  </si>
  <si>
    <t xml:space="preserve">Megbízási díj </t>
  </si>
  <si>
    <t>Tisztelet díj</t>
  </si>
  <si>
    <t xml:space="preserve">Szerzői díj, honorárium </t>
  </si>
  <si>
    <t>Szakértői, tanácsadói díj</t>
  </si>
  <si>
    <t xml:space="preserve">Szakmai programokhoz kapcsolódó teher szállítási, busszal történő személyszállítási szolgáltatás </t>
  </si>
  <si>
    <t>PR, marketing és kommunikációs szolgáltatások díja</t>
  </si>
  <si>
    <t>Rendezvényhelyszínek bérleti díja</t>
  </si>
  <si>
    <t>Rendezvényekhez kapcsolódó eszközbérleti díj</t>
  </si>
  <si>
    <t>Étkezési szolgáltatások</t>
  </si>
  <si>
    <t>Szállásköltség</t>
  </si>
  <si>
    <t xml:space="preserve">Egyéb a rendezvények lebonyolításához kapcsolódó  szolgáltatási díjak </t>
  </si>
  <si>
    <t>Összesen</t>
  </si>
  <si>
    <t>Elszámolási maradvány</t>
  </si>
  <si>
    <t xml:space="preserve">Alulírott, a pályázó szervezet hivatalos képviselője büntetőjogi felelősségem tudatában nyilatkozom: </t>
  </si>
  <si>
    <t>• kijelentem, hogy a benyújtott elszámoláshoz csatolt megrendelés(ek)/szerződés(ek) az azokban foglaltaknak megfelelően teljesült(ek), a Megbízott(ak) a megrendelés(ek)ben/szerződés(ek)ben foglalt(ak)nak határidőre eleget tett(ek);</t>
  </si>
  <si>
    <t xml:space="preserve">  • az elszámoláshoz megküldött valamennyi bizonylat az eredetivel mindenben megegyező másolat.</t>
  </si>
  <si>
    <t xml:space="preserve">Pecsét helye (amennyiben van, egyéb esetben törlendő) </t>
  </si>
  <si>
    <t>SZEMÉLYI JUTTATÁSOK ÉS JÁRULÉKOK ELSZÁMOLÓ LAPJA</t>
  </si>
  <si>
    <t>Együttműködő szervezet neve</t>
  </si>
  <si>
    <t>Közszolgáltatási zerződés száma:</t>
  </si>
  <si>
    <t>Sorszám</t>
  </si>
  <si>
    <t>KIADÁSOK megnevezése</t>
  </si>
  <si>
    <t>Elszámolt munkavállaló</t>
  </si>
  <si>
    <t>Munkaszerződés azonosítója vagy létrejöttének dátuma</t>
  </si>
  <si>
    <t>Teljesítési időszak</t>
  </si>
  <si>
    <t>Pénzügyi teljesítés (kifizetés) dátuma</t>
  </si>
  <si>
    <t>Pénzügyi teljesítés (kifizetés) száma</t>
  </si>
  <si>
    <t>neve*** Csak GDPR nyilatkozattal</t>
  </si>
  <si>
    <t>munkaköre/Szakmai programokhoz kapcsolódó bruttó személyi kifizetés körébe tartozó megbízási díj, tiszteletdíj, fellépési díj, honorárium (nem számlaképes vállalkozó) esetén szerződés tárgya a szakmai program megnevezésével</t>
  </si>
  <si>
    <t xml:space="preserve">A számfejtési bizonylaton szereplő teljes Bruttó személyi juttatás összege Ft-ban (a számfejtés alapja, munkáltató által fizetendő járulék összege nélkül) </t>
  </si>
  <si>
    <t xml:space="preserve">Munkaadót terhelő járulékok Teljes összege forintban </t>
  </si>
  <si>
    <t>Levédésre kerül és elrejtésre ( választéklista tartalma)megegyezik a költségterv jogcím megnevezésével</t>
  </si>
  <si>
    <t>SZJ1.</t>
  </si>
  <si>
    <t>SZJ2.</t>
  </si>
  <si>
    <t>SZJ3.</t>
  </si>
  <si>
    <t>SZJ4.</t>
  </si>
  <si>
    <t>SZJ5.</t>
  </si>
  <si>
    <t>SZJ6.</t>
  </si>
  <si>
    <t>SZJ7.</t>
  </si>
  <si>
    <t>SZJ8.</t>
  </si>
  <si>
    <t>SZJ9.</t>
  </si>
  <si>
    <t>SZJ10.</t>
  </si>
  <si>
    <t>SZJ11</t>
  </si>
  <si>
    <t>SZJ12.</t>
  </si>
  <si>
    <t>SZJ13.</t>
  </si>
  <si>
    <t>SZJ14.</t>
  </si>
  <si>
    <t>SZJ15.</t>
  </si>
  <si>
    <t>SZJ16.</t>
  </si>
  <si>
    <t>SZJ17</t>
  </si>
  <si>
    <t>SZJ18.</t>
  </si>
  <si>
    <t>SZJ19.</t>
  </si>
  <si>
    <t>MINDÖSSZESEN</t>
  </si>
  <si>
    <t>Számla/ bizonylat száma</t>
  </si>
  <si>
    <t>Számla/ bizonylat kelte</t>
  </si>
  <si>
    <t xml:space="preserve">Számla/ szerződés kiállítójának neve  
(szállító neve) </t>
  </si>
  <si>
    <t>Számla/ szerződés tartalmának (termék/szolgáltatás) megnevezése</t>
  </si>
  <si>
    <t xml:space="preserve">Teljesítés dátuma/időszaka </t>
  </si>
  <si>
    <t xml:space="preserve">Pénzügyi teljesítés (kifizetés) száma (pénztárbizonylat vagy bankkivonat sorszáma) </t>
  </si>
  <si>
    <t>Költségterv  szerinti költségsor száma</t>
  </si>
  <si>
    <t>Kiadásnem tartalma</t>
  </si>
  <si>
    <t>Az elszámolás során csatolandó, az elszámolást alátámasztó bizonylatok</t>
  </si>
  <si>
    <t>Megjegyzés</t>
  </si>
  <si>
    <t>Záradékolás az alábbi eredeti bizonylatonokon</t>
  </si>
  <si>
    <t>A. I/1. Személyi juttatások</t>
  </si>
  <si>
    <t>1.</t>
  </si>
  <si>
    <t>I/1/1.1.</t>
  </si>
  <si>
    <t xml:space="preserve">Az eredeti bérszámfejtési lap, bérkarton, kifizetési jegyzék, az elszámolni kívánt részösszegek szerepeltetésével. </t>
  </si>
  <si>
    <t>2.</t>
  </si>
  <si>
    <t xml:space="preserve">Az adott személyi megbízás alapján történő alkalmazás bruttó személyi költsége (munkáltató által fizetendő járulékok nélkül) költsége. </t>
  </si>
  <si>
    <t>A. II/2. Munkaadókat terhelő járulékok és szociális hozzájárulási adó</t>
  </si>
  <si>
    <t>I./2/2.1.</t>
  </si>
  <si>
    <t xml:space="preserve">A költségterv I/1/1.1. sorában bemutatott bérköltség után munkáltatóként fizetendő járulék összege. </t>
  </si>
  <si>
    <t>I./2/2.2.</t>
  </si>
  <si>
    <t xml:space="preserve">A. II./3. Dologi kiadások </t>
  </si>
  <si>
    <t xml:space="preserve">A. II./3/3.1. Készletbeszerzések </t>
  </si>
  <si>
    <t>I./3/3.1/3.1.1.</t>
  </si>
  <si>
    <t>I./3/3.1/3.1.2.</t>
  </si>
  <si>
    <t xml:space="preserve">Utazási költségek elszámolása </t>
  </si>
  <si>
    <t xml:space="preserve">A szervezet a saját tulajdonában lévő , illetve hosszú távon bérelt gépkocsi üzemanyagköltségét is elszámolhatja, amennyiben az adott gépkocsival a szervezet alkalmazottja volt kiküldetésben. Ebben az esetben a kiküldetési rendelvény mellé kötelező csatolni a gépjármű menetlevelet, uti parancsot.  </t>
  </si>
  <si>
    <t xml:space="preserve">    I./3/3.1/3.1.3.</t>
  </si>
  <si>
    <t>Egyéb szakmai anyag beszerzés</t>
  </si>
  <si>
    <t xml:space="preserve">Az előzőekben nem szerepeltetett és nem megfeleltethető anyag költség kerülhet itt tervezésre és elszámolásra. Kizárólag a szakmai programokhoz kapcsolódó beszerzések. </t>
  </si>
  <si>
    <t xml:space="preserve">Pl.: kézműves foglalkoztatások anyagköltsége, agyag, len, kender, szövetek, bögre, szerszámok stb. </t>
  </si>
  <si>
    <t xml:space="preserve">     I./3/3.1/3.1.4 és 3.1.5.-3.1.8.</t>
  </si>
  <si>
    <t xml:space="preserve">Szakmai anyagbeszerzés és Egyéb előzőekben nem szereplő készlet anyag beszerzés (tartalom megjelölése kötelező) </t>
  </si>
  <si>
    <t>II./3/3.2. Szakmai szolgáltatások igénybevétele</t>
  </si>
  <si>
    <t>I./3/3.2./3.2.1.</t>
  </si>
  <si>
    <t>Megbízási díj</t>
  </si>
  <si>
    <t xml:space="preserve">Elszámolható a szakmai rendezvényeken fellépő zenészek, énekesek előadók díja, lektorálás, oktató tisztelet díja, szerzői jogi tevékenységgel kapcsolatos díjazás, kizárólag számlával igazolt költsége. A szakmai programok lebonyolításához szükséges megbízási díj, tiszteletdíj, szerzői díj, Szakértői díj, tanácsadói díj kiadásainak összege. </t>
  </si>
  <si>
    <t xml:space="preserve">Óradíjas, illetve alkalmankénti keretszerződés esetében a kiállított számlának összhangban kell lennie a szerződésben foglaltakkal, tehát egyértelműen megállapítható kell legyen a számláról, hogy hány óra vagy alkalom elszámolását valósítja meg. </t>
  </si>
  <si>
    <t>I./3/3.2./3.2.2.</t>
  </si>
  <si>
    <t>Tiszteletdíj</t>
  </si>
  <si>
    <t>I./3/3.2/3.2.3.</t>
  </si>
  <si>
    <t>Szerzői díj, honorárium</t>
  </si>
  <si>
    <t>I./3/3.2/3.2.4.</t>
  </si>
  <si>
    <t xml:space="preserve"> Szakértői, tanácsadói díj</t>
  </si>
  <si>
    <t>I./3/3.2/3.2.5.</t>
  </si>
  <si>
    <t xml:space="preserve">Szakmai programokhoz kapcsolódó teherszállítási, busszal történő személyszállítási szolgáltatás </t>
  </si>
  <si>
    <t>Adott szakmai programhoz kapcsolódó szállítási szolgáltatás  költsége  számolható el ezen a soron</t>
  </si>
  <si>
    <t>I./3/3.2/3.2.6</t>
  </si>
  <si>
    <t xml:space="preserve">PR, marketing szolgáltatások díja </t>
  </si>
  <si>
    <t>Kizárólag a szakmai rendezvényekkel kapcsolatban felmerülő szolgáltatások díja számolható el.</t>
  </si>
  <si>
    <t>A levélpapír, zászló, molinó,mappa,nyomdaköltsége, stb.</t>
  </si>
  <si>
    <t xml:space="preserve">Kiállítással kapcsolatos installációs szolgáltatások, tanácsadás, piackutatás, szakértői szolgáltatások, arculat-tervezés, stb. szolgáltatási díja számolható el. </t>
  </si>
  <si>
    <t>I./3/3.2/3.2.7</t>
  </si>
  <si>
    <t>A rendezvények szakmai programok megvalósításának helyszíni és a megvalósításhoz kapcsolódó eszközök bérleti díja.</t>
  </si>
  <si>
    <t>Kizárólag a szakmai programok megvalósításával kapcsolatban felmerülő bérleti díjak számolhatóak el ezen a soron.</t>
  </si>
  <si>
    <t>I./3/3.2./3.2.8</t>
  </si>
  <si>
    <t xml:space="preserve">       I./3/3.2./3.2.9.</t>
  </si>
  <si>
    <t xml:space="preserve">Étkezési szolgáltatások </t>
  </si>
  <si>
    <t xml:space="preserve">A rendezvényen szakmai programon a résztvevők, előadók részére biztosított éttermi szolgáltatás, melegétel szolgáltatás költsége számolható el. (protokollkiadások) </t>
  </si>
  <si>
    <t>Ezen a soron kizárólag az előadóknak, résztvevőknek szervezett formában biztosított étkeztetés költsége számolható el.</t>
  </si>
  <si>
    <t>I./3/3.2./3.2.10.</t>
  </si>
  <si>
    <t>A rendezvényekhez kapcsolódóan biztosított szállás költsége.</t>
  </si>
  <si>
    <t xml:space="preserve">Az elszámolás pénzügyi bizonylatai: szerződés, megrendelés, foglalás  megállapodás.                                                        Pénzügyi teljesítés igazolása: pénztári kifizetési bizonylat, és pénztárkönyv másolata, banki terhelés esetén terhelési értesítő, könyvelési bizonylat. </t>
  </si>
  <si>
    <t xml:space="preserve">Ezen a soron kizárólag az előadóknak, a rendezvényen résztvevőknek szállásköltsége számolható el. A szerződésben, megrendelésben, bizonylatokon egyértelműen és azonosíthatóan szerepelnie kell a szolgáltatást igénybe vevők létszámának, és szükséges az elszámoláshoz csatolni egy kimutatást amelyen a szállást igénybe vevő aláírásával igazolja a szolgáltatás igénybevételét.  A lefoglalt szállás maximum 3* kategóriájú szálloda/szállás ennél magasabb kategóriájú szállás csak az indoklással a támogató által előzetesen írásban engedélyezett esetben foglalható le. </t>
  </si>
  <si>
    <t>I./3/3.2./3.2.11.-3.2.14.</t>
  </si>
  <si>
    <t>Egyéb, a rendezvények lebonyolításához kapcsolódó szolgáltatási díjak ( a tényleges tartalom megjelölésével)</t>
  </si>
  <si>
    <t>A rendezvények lebonyolításához kapcsolódó előzőekben nem szerepeltetett szolgáltatások költsége annak tartalmát részletesen megjelölve.</t>
  </si>
  <si>
    <t xml:space="preserve">DOLOGI KIADÁSOK ELSZÁMOLÓLAPJA </t>
  </si>
  <si>
    <t xml:space="preserve">Számla bruttó összege Ft-ban.             ( A számlán szereplő teljes Bruttó Összeg Ft-ban) </t>
  </si>
  <si>
    <t xml:space="preserve">Számla/ szerződés összegéből elszámolt (záradékolt) Bruttó összeg Ft. </t>
  </si>
  <si>
    <t xml:space="preserve">Élelmiszer beszerzése (kizárólag rendezvények lebonyolítása során felmerülő) </t>
  </si>
  <si>
    <t xml:space="preserve">Könyv folyóírat beszerzés ( kizárólag a szakmai rendezvényekhez szükséges) </t>
  </si>
  <si>
    <t xml:space="preserve">Egyéb szakmai anyag beszerzés  </t>
  </si>
  <si>
    <t xml:space="preserve">Egyéb előzőekben nem szereplő készlet, anyag beszerzés (tartalom megjelölése kötelező) </t>
  </si>
  <si>
    <t xml:space="preserve">Egyéb a rendezvények lebonyolításához kapcsolódó  szolgáltatási díjak ( a tényleges tartalom megjelölésével) </t>
  </si>
  <si>
    <t xml:space="preserve">Iroda bérleti díj </t>
  </si>
  <si>
    <t>Eszközök bérleti díja</t>
  </si>
  <si>
    <t xml:space="preserve">Pályázati forrásból finanszírozott bruttó személyi juttatás összege Ft-ban                                      (a számfejtés alapja, munkáltató által fizetendő járulék összege nélkül) </t>
  </si>
  <si>
    <t xml:space="preserve">Pályázati forrásból finanszírozott Munkaadói hozzájárulás   </t>
  </si>
  <si>
    <t xml:space="preserve">Pályázati </t>
  </si>
  <si>
    <t>Támogatói okirat száma:</t>
  </si>
  <si>
    <t>Támogatói okirat teljes Összege:</t>
  </si>
  <si>
    <t xml:space="preserve">• jelen támogatói okirathoz kapcsolódóan benyújtott  beszámolóban feltüntetett költségek kifizetése előtt azok jogosságáról és összegszerűségéről - ellenszolgáltatás teljesítését követően, esedékes kifizetés előtt, ezen felül az ellenszolgáltatás teljesítéséről is - előzetesen meggyőződtem.                                                                                                                                                       </t>
  </si>
  <si>
    <t>D30.</t>
  </si>
  <si>
    <t xml:space="preserve">Számla/bizonylat kiállítójának adószáma </t>
  </si>
  <si>
    <t>3. Dologi kiadások összesen</t>
  </si>
  <si>
    <t>MIND-ÖSSZESEN</t>
  </si>
  <si>
    <t xml:space="preserve">Kelt: </t>
  </si>
  <si>
    <t>D1</t>
  </si>
  <si>
    <t>D2</t>
  </si>
  <si>
    <t>D3</t>
  </si>
  <si>
    <t>D4</t>
  </si>
  <si>
    <t>D5</t>
  </si>
  <si>
    <t>D…..</t>
  </si>
  <si>
    <t>HAGYOMÁNYOK HÁZA 2026. év</t>
  </si>
  <si>
    <t>Bruttó bérköltség ( szakmai alkalmazottak)</t>
  </si>
  <si>
    <r>
      <rPr>
        <b/>
        <sz val="10"/>
        <rFont val="Segoe UI"/>
        <family val="2"/>
        <charset val="238"/>
      </rPr>
      <t>Bruttó bérköltség</t>
    </r>
    <r>
      <rPr>
        <sz val="10"/>
        <rFont val="Segoe UI"/>
        <family val="2"/>
        <charset val="238"/>
      </rPr>
      <t xml:space="preserve"> </t>
    </r>
    <r>
      <rPr>
        <b/>
        <sz val="10"/>
        <rFont val="Segoe UI"/>
        <family val="2"/>
        <charset val="238"/>
      </rPr>
      <t xml:space="preserve">(nem szakmai alkalmazottak) </t>
    </r>
  </si>
  <si>
    <r>
      <rPr>
        <b/>
        <sz val="10"/>
        <rFont val="Segoe UI"/>
        <family val="2"/>
        <charset val="238"/>
      </rPr>
      <t xml:space="preserve">Szakmai programokhoz </t>
    </r>
    <r>
      <rPr>
        <sz val="10"/>
        <rFont val="Segoe UI"/>
        <family val="2"/>
        <charset val="238"/>
      </rPr>
      <t>k</t>
    </r>
    <r>
      <rPr>
        <b/>
        <sz val="10"/>
        <rFont val="Segoe UI"/>
        <family val="2"/>
        <charset val="238"/>
      </rPr>
      <t>apcsolódó bruttó személyi kifizetés</t>
    </r>
    <r>
      <rPr>
        <sz val="10"/>
        <rFont val="Segoe UI"/>
        <family val="2"/>
        <charset val="238"/>
      </rPr>
      <t xml:space="preserve"> körébe tartozó megbízási díj, tiszteletdíj, fellépési díj, honorárium (nem számlaképes magánszemély illetve számlaképes adóalany 6-7 adószám)</t>
    </r>
  </si>
  <si>
    <t xml:space="preserve">Szakmai kiküldetésekhez kapcsolódó személyi kifizetés (pl: napidíj, személyi költségtérítés) </t>
  </si>
  <si>
    <r>
      <t xml:space="preserve">Bruttó bérköltség után a </t>
    </r>
    <r>
      <rPr>
        <b/>
        <sz val="10"/>
        <rFont val="Segoe UI"/>
        <family val="2"/>
        <charset val="238"/>
      </rPr>
      <t>munkáltató által fizetendő járulék</t>
    </r>
    <r>
      <rPr>
        <sz val="10"/>
        <rFont val="Segoe UI"/>
        <family val="2"/>
        <charset val="238"/>
      </rPr>
      <t xml:space="preserve"> (szakmai alkalmazottak 1.1. pont összegei után) </t>
    </r>
  </si>
  <si>
    <r>
      <t xml:space="preserve">Bruttó bérköltség után a </t>
    </r>
    <r>
      <rPr>
        <b/>
        <sz val="10"/>
        <rFont val="Segoe UI"/>
        <family val="2"/>
        <charset val="238"/>
      </rPr>
      <t>munkáltató által fizetendő járulék</t>
    </r>
    <r>
      <rPr>
        <sz val="10"/>
        <rFont val="Segoe UI"/>
        <family val="2"/>
        <charset val="238"/>
      </rPr>
      <t xml:space="preserve"> (</t>
    </r>
    <r>
      <rPr>
        <b/>
        <sz val="10"/>
        <rFont val="Segoe UI"/>
        <family val="2"/>
        <charset val="238"/>
      </rPr>
      <t>működési költségek</t>
    </r>
    <r>
      <rPr>
        <sz val="10"/>
        <rFont val="Segoe UI"/>
        <family val="2"/>
        <charset val="238"/>
      </rPr>
      <t xml:space="preserve"> körébe sorol bér után (1.2. pont összegei után) </t>
    </r>
  </si>
  <si>
    <r>
      <rPr>
        <b/>
        <sz val="10"/>
        <rFont val="Segoe UI"/>
        <family val="2"/>
        <charset val="238"/>
      </rPr>
      <t>Szakmai programokhoz kapcsolódó bruttó személyi</t>
    </r>
    <r>
      <rPr>
        <sz val="10"/>
        <rFont val="Segoe UI"/>
        <family val="2"/>
        <charset val="238"/>
      </rPr>
      <t xml:space="preserve"> kifizetés körébe tartozó megbízási díj, tiszteletdíj, fellépési díj, honorárium (nem számlaképes magánszemély illetve számlaképes adóalany 6-7 adószám) </t>
    </r>
    <r>
      <rPr>
        <b/>
        <sz val="10"/>
        <rFont val="Segoe UI"/>
        <family val="2"/>
        <charset val="238"/>
      </rPr>
      <t>után munkáltató által fizetendő szociális hj. Adó</t>
    </r>
    <r>
      <rPr>
        <sz val="10"/>
        <rFont val="Segoe UI"/>
        <family val="2"/>
        <charset val="238"/>
      </rPr>
      <t xml:space="preserve"> 1.3-1.5.. pontok összegei után)</t>
    </r>
  </si>
  <si>
    <r>
      <t xml:space="preserve">Bruttó bérköltség után a </t>
    </r>
    <r>
      <rPr>
        <b/>
        <sz val="10"/>
        <rFont val="Segoe UI"/>
        <family val="2"/>
        <charset val="238"/>
      </rPr>
      <t>munkáltató által fizetendő járulék</t>
    </r>
    <r>
      <rPr>
        <sz val="10"/>
        <rFont val="Segoe UI"/>
        <family val="2"/>
        <charset val="238"/>
      </rPr>
      <t xml:space="preserve"> (szakmai alkalmazottak KTGTerv 1.1. pont összegei után) </t>
    </r>
  </si>
  <si>
    <r>
      <t xml:space="preserve">Bruttó bérköltség után a </t>
    </r>
    <r>
      <rPr>
        <b/>
        <sz val="10"/>
        <rFont val="Segoe UI"/>
        <family val="2"/>
        <charset val="238"/>
      </rPr>
      <t>munkáltató által fizetendő járulék</t>
    </r>
    <r>
      <rPr>
        <sz val="10"/>
        <rFont val="Segoe UI"/>
        <family val="2"/>
        <charset val="238"/>
      </rPr>
      <t xml:space="preserve"> (</t>
    </r>
    <r>
      <rPr>
        <b/>
        <sz val="10"/>
        <rFont val="Segoe UI"/>
        <family val="2"/>
        <charset val="238"/>
      </rPr>
      <t>működési költségek</t>
    </r>
    <r>
      <rPr>
        <sz val="10"/>
        <rFont val="Segoe UI"/>
        <family val="2"/>
        <charset val="238"/>
      </rPr>
      <t xml:space="preserve"> körébe sorol bér után (KTGTerv 1.2. pont összegei után) </t>
    </r>
  </si>
  <si>
    <t>Szakmai programokhoz kapcsolódó bruttó személyi kifizetés körébe tartozó megbízási díj, tiszteletdíj, fellépési díj, honorárium (nem számlaképes magánszemély illetve számlaképes adóalany 6-7 adószám)</t>
  </si>
  <si>
    <t xml:space="preserve">Bruttó bérköltség (nem szakmai alkalmazottak) </t>
  </si>
  <si>
    <r>
      <rPr>
        <b/>
        <sz val="10"/>
        <rFont val="Segoe UI"/>
        <family val="2"/>
        <charset val="238"/>
      </rPr>
      <t>Szakmai programokhoz kapcsolódó bruttó személyi</t>
    </r>
    <r>
      <rPr>
        <sz val="10"/>
        <rFont val="Segoe UI"/>
        <family val="2"/>
        <charset val="238"/>
      </rPr>
      <t xml:space="preserve"> kifizetés körébe tartozó megbízási díj, tiszteletdíj, fellépési díj, honorárium (nem számlaképes magánszemély illetve számlaképes adóalany 6-7 adószám) </t>
    </r>
    <r>
      <rPr>
        <b/>
        <sz val="10"/>
        <rFont val="Segoe UI"/>
        <family val="2"/>
        <charset val="238"/>
      </rPr>
      <t>után munkáltató által fizetendő szociális hj. Adó</t>
    </r>
    <r>
      <rPr>
        <sz val="10"/>
        <rFont val="Segoe UI"/>
        <family val="2"/>
        <charset val="238"/>
      </rPr>
      <t xml:space="preserve"> KTGTerv 1.3-1.4 pontok összegei után)</t>
    </r>
  </si>
  <si>
    <t>Működési kiadások 10%-os mértékébe Beszámítandó Igen/Nem</t>
  </si>
  <si>
    <r>
      <t>Bruttó bérköltség ( szakmai alkalmazottak)</t>
    </r>
    <r>
      <rPr>
        <b/>
        <sz val="9"/>
        <color rgb="FFFF0000"/>
        <rFont val="Segoe UI"/>
        <family val="2"/>
        <charset val="238"/>
      </rPr>
      <t xml:space="preserve">Szakmai feladatokhoz </t>
    </r>
    <r>
      <rPr>
        <b/>
        <sz val="9"/>
        <rFont val="Segoe UI"/>
        <family val="2"/>
        <charset val="238"/>
      </rPr>
      <t xml:space="preserve">és programokhoz kapcsolódó bruttó  bérköltség </t>
    </r>
  </si>
  <si>
    <t>teljes állású, vagy részmunkaidős alkalmazott, személyi megbízással foglalkoztatott szakmai munkatárs  bruttó személyi juttatása, költségtérítés nélkül.</t>
  </si>
  <si>
    <r>
      <rPr>
        <b/>
        <sz val="9"/>
        <color theme="1"/>
        <rFont val="Segoe UI"/>
        <family val="2"/>
        <charset val="238"/>
      </rPr>
      <t xml:space="preserve">Kötelezettségvállalás: </t>
    </r>
    <r>
      <rPr>
        <sz val="9"/>
        <color theme="1"/>
        <rFont val="Segoe UI"/>
        <family val="2"/>
        <charset val="238"/>
      </rPr>
      <t xml:space="preserve">Munkaszerződés,munkaköri leírással, </t>
    </r>
    <r>
      <rPr>
        <b/>
        <sz val="9"/>
        <color theme="1"/>
        <rFont val="Segoe UI"/>
        <family val="2"/>
        <charset val="238"/>
      </rPr>
      <t>Az elszámolás pénzügyi bizonylatai:</t>
    </r>
    <r>
      <rPr>
        <sz val="9"/>
        <color theme="1"/>
        <rFont val="Segoe UI"/>
        <family val="2"/>
        <charset val="238"/>
      </rPr>
      <t xml:space="preserve"> bérszámfejtési lap/bérkarton/kifizetési jegyzék,(amelyik bizonylattipus releváns)  az elszámolni kívánt részösszegek szerepeltetésével, hitelesített másolatban. </t>
    </r>
    <r>
      <rPr>
        <b/>
        <sz val="9"/>
        <color theme="1"/>
        <rFont val="Segoe UI"/>
        <family val="2"/>
        <charset val="238"/>
      </rPr>
      <t xml:space="preserve">Pénzügyi teljesítés igazolása: </t>
    </r>
    <r>
      <rPr>
        <sz val="9"/>
        <color theme="1"/>
        <rFont val="Segoe UI"/>
        <family val="2"/>
        <charset val="238"/>
      </rPr>
      <t xml:space="preserve">pénztári kifizetési bizonylat, és pénztárkönyv másolata, banki terhelés esetén terhelési értesítő hitelesített másolatban. </t>
    </r>
  </si>
  <si>
    <t xml:space="preserve">A szakmai feladatok és programok során felmerülő személyi kifizetések bruttó összege, amely munkaszerződés alapján kerül kifzetésre. </t>
  </si>
  <si>
    <t>Nem</t>
  </si>
  <si>
    <t>I/1/1.2.</t>
  </si>
  <si>
    <r>
      <rPr>
        <b/>
        <sz val="9"/>
        <rFont val="Segoe UI"/>
        <family val="2"/>
        <charset val="238"/>
      </rPr>
      <t>Bruttó bérköltség</t>
    </r>
    <r>
      <rPr>
        <sz val="9"/>
        <rFont val="Segoe UI"/>
        <family val="2"/>
        <charset val="238"/>
      </rPr>
      <t xml:space="preserve"> </t>
    </r>
    <r>
      <rPr>
        <b/>
        <sz val="9"/>
        <rFont val="Segoe UI"/>
        <family val="2"/>
        <charset val="238"/>
      </rPr>
      <t xml:space="preserve">(nem szakmai alkalmazottak) </t>
    </r>
  </si>
  <si>
    <r>
      <t>teljes állású, vagy részmunkaidős alkalmazott, személyi megbízással foglalkoztatott adminisztrátor,</t>
    </r>
    <r>
      <rPr>
        <b/>
        <sz val="9"/>
        <color theme="1"/>
        <rFont val="Segoe UI"/>
        <family val="2"/>
        <charset val="238"/>
      </rPr>
      <t xml:space="preserve"> nem szakmai munkatárs </t>
    </r>
    <r>
      <rPr>
        <sz val="9"/>
        <color theme="1"/>
        <rFont val="Segoe UI"/>
        <family val="2"/>
        <charset val="238"/>
      </rPr>
      <t xml:space="preserve"> bruttó személyi juttatása, költségtérítés nélkül.</t>
    </r>
  </si>
  <si>
    <t xml:space="preserve">A működés körében felmerülő nem szakmai munkatárs személyi kifizetéseinek bruttó összege, amely munkaszerződés alapján kerül kifzetésre. </t>
  </si>
  <si>
    <t>Igen</t>
  </si>
  <si>
    <t>3.</t>
  </si>
  <si>
    <t>I/1/1.2.-1.3</t>
  </si>
  <si>
    <r>
      <rPr>
        <b/>
        <sz val="9"/>
        <color rgb="FFFF0000"/>
        <rFont val="Segoe UI"/>
        <family val="2"/>
        <charset val="238"/>
      </rPr>
      <t xml:space="preserve">Szakmai feladatokhoz </t>
    </r>
    <r>
      <rPr>
        <b/>
        <sz val="9"/>
        <rFont val="Segoe UI"/>
        <family val="2"/>
        <charset val="238"/>
      </rPr>
      <t xml:space="preserve">és  </t>
    </r>
    <r>
      <rPr>
        <b/>
        <sz val="9"/>
        <color theme="1"/>
        <rFont val="Segoe UI"/>
        <family val="2"/>
        <charset val="238"/>
      </rPr>
      <t>programokhoz kapcsolódó bruttó személyi kifizetés körébe tartozó megbízási díj, tiszteletdíj, fellépési díj, honorárium (nem számlaképes vállalkozó, illetve számlaképes adóalany 6-7 adószám)</t>
    </r>
  </si>
  <si>
    <r>
      <rPr>
        <b/>
        <sz val="9"/>
        <color theme="1"/>
        <rFont val="Segoe UI"/>
        <family val="2"/>
        <charset val="238"/>
      </rPr>
      <t xml:space="preserve">Kötelezettségvállalás:  Megbízási szerződés, </t>
    </r>
    <r>
      <rPr>
        <sz val="9"/>
        <color theme="1"/>
        <rFont val="Segoe UI"/>
        <family val="2"/>
        <charset val="238"/>
      </rPr>
      <t xml:space="preserve">amelyben alapján beazonosítható és igazolható a szakmai program, feladat,  (pl.: szakmai program megnevezése a szerződésben). </t>
    </r>
    <r>
      <rPr>
        <b/>
        <sz val="9"/>
        <color theme="1"/>
        <rFont val="Segoe UI"/>
        <family val="2"/>
        <charset val="238"/>
      </rPr>
      <t xml:space="preserve">Az elszámolás pénzügyi bizonylatai: </t>
    </r>
    <r>
      <rPr>
        <sz val="9"/>
        <color theme="1"/>
        <rFont val="Segoe UI"/>
        <family val="2"/>
        <charset val="238"/>
      </rPr>
      <t xml:space="preserve">bérszámfejtési lap, kifizetési jegyzék az elszámolni kívánt részösszegek szerepeltetésével. </t>
    </r>
    <r>
      <rPr>
        <b/>
        <sz val="9"/>
        <color theme="1"/>
        <rFont val="Segoe UI"/>
        <family val="2"/>
        <charset val="238"/>
      </rPr>
      <t>Pénzügyi teljesítés igazolása:</t>
    </r>
    <r>
      <rPr>
        <sz val="9"/>
        <color theme="1"/>
        <rFont val="Segoe UI"/>
        <family val="2"/>
        <charset val="238"/>
      </rPr>
      <t xml:space="preserve"> pénztári kifizetési bizonylat, és pénztárkönyv másolata, banki terhelés esetén terhelési értesítő.</t>
    </r>
  </si>
  <si>
    <t xml:space="preserve">A szakmai feladatok és programok során felmerülő személyi kifizetések bruttó összege, amely személyi megbízási szerződés alapján kerül kifzetésre. </t>
  </si>
  <si>
    <t>Az eredeti bérszámfejtési lap, bérkarton, kifizetési jegyzék,  elszámolni kívánt részösszegek szerepeltetésével)</t>
  </si>
  <si>
    <t>4.</t>
  </si>
  <si>
    <t>I/1/1.5.</t>
  </si>
  <si>
    <t xml:space="preserve">Az SZJA tv. (1995. évi CXVII. törvény): 78. § (Költségtérítés) jogcímen meghatározott kiadásnemek, amelyek a szamai program vonatkozásában merültek fel. </t>
  </si>
  <si>
    <r>
      <rPr>
        <b/>
        <sz val="9"/>
        <color theme="1"/>
        <rFont val="Segoe UI"/>
        <family val="2"/>
        <charset val="238"/>
      </rPr>
      <t xml:space="preserve">Kötelezettségvállalás: Kiküldetési rendelvény  </t>
    </r>
    <r>
      <rPr>
        <sz val="9"/>
        <color theme="1"/>
        <rFont val="Segoe UI"/>
        <family val="2"/>
        <charset val="238"/>
      </rPr>
      <t xml:space="preserve">amelyben alapján beazonosítható és igazolható a szakmai program, feladat,  (pl.: szakmai program megnevezése a szerződésben). </t>
    </r>
    <r>
      <rPr>
        <b/>
        <sz val="9"/>
        <color theme="1"/>
        <rFont val="Segoe UI"/>
        <family val="2"/>
        <charset val="238"/>
      </rPr>
      <t xml:space="preserve">Az elszámolás pénzügyi bizonylatai: </t>
    </r>
    <r>
      <rPr>
        <sz val="9"/>
        <color theme="1"/>
        <rFont val="Segoe UI"/>
        <family val="2"/>
        <charset val="238"/>
      </rPr>
      <t xml:space="preserve">a kiküldetési rendelvényhez kapcsolódó elszámolás a keletkezett költségek részletes és kiküldetési rendelvény szerinti beazonosításához megfelelő részletezettséggel. Minden kiadáshoz számlát, jegyet vagy egyéb igazolást kell csatolni </t>
    </r>
    <r>
      <rPr>
        <b/>
        <sz val="9"/>
        <color theme="1"/>
        <rFont val="Segoe UI"/>
        <family val="2"/>
        <charset val="238"/>
      </rPr>
      <t>Pénzügyi teljesítés igazolása:</t>
    </r>
    <r>
      <rPr>
        <sz val="9"/>
        <color theme="1"/>
        <rFont val="Segoe UI"/>
        <family val="2"/>
        <charset val="238"/>
      </rPr>
      <t xml:space="preserve"> pénztári kifizetési bizonylat, és pénztárkönyv másolata, banki terhelés esetén terhelési értesítő.</t>
    </r>
  </si>
  <si>
    <t xml:space="preserve">A szakmai feladatok és programok során felmerülőkiküldetéshez kapcsolódó személyi költségtérítések bruttó összege, amely személyi megbízási szerződés alapján kerül kifzetésre. </t>
  </si>
  <si>
    <t>Kiküldetési rendelvényen és kapcsolódó bizonylatain. Az eredeti bérszámfejtési lap, bérkarton, kifizetési jegyzék,  elszámolni kívánt részösszegek szerepeltetésével)</t>
  </si>
  <si>
    <r>
      <t xml:space="preserve">Kizárólag munkaszerződés alapján történő alkalmazás alapján kifizetett bruttó  bér kiadása után munkáltatóként fizetendő járulék összege </t>
    </r>
    <r>
      <rPr>
        <b/>
        <sz val="9"/>
        <color theme="1"/>
        <rFont val="Segoe UI"/>
        <family val="2"/>
        <charset val="238"/>
      </rPr>
      <t xml:space="preserve">szakmai alkalmazottak. </t>
    </r>
  </si>
  <si>
    <r>
      <rPr>
        <b/>
        <sz val="9"/>
        <color theme="1"/>
        <rFont val="Segoe UI"/>
        <family val="2"/>
        <charset val="238"/>
      </rPr>
      <t xml:space="preserve">Az elszámolás pénzügyi bizonylatai: </t>
    </r>
    <r>
      <rPr>
        <sz val="9"/>
        <color theme="1"/>
        <rFont val="Segoe UI"/>
        <family val="2"/>
        <charset val="238"/>
      </rPr>
      <t xml:space="preserve">bérszámfejtési lap, bérkarton, kifizetési jegyzék, az elszámolni kívánt részösszegek szerepeltetésével. </t>
    </r>
    <r>
      <rPr>
        <b/>
        <sz val="9"/>
        <color theme="1"/>
        <rFont val="Segoe UI"/>
        <family val="2"/>
        <charset val="238"/>
      </rPr>
      <t>Pénzügyi teljesítés igazolása:</t>
    </r>
    <r>
      <rPr>
        <sz val="9"/>
        <color theme="1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</si>
  <si>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r>
      <t>Az eredet</t>
    </r>
    <r>
      <rPr>
        <sz val="9"/>
        <color rgb="FFFF0000"/>
        <rFont val="Segoe UI"/>
        <family val="2"/>
        <charset val="238"/>
      </rPr>
      <t>i</t>
    </r>
    <r>
      <rPr>
        <sz val="9"/>
        <color theme="1"/>
        <rFont val="Segoe UI"/>
        <family val="2"/>
        <charset val="238"/>
      </rPr>
      <t xml:space="preserve"> bérszámfejtési lap, bérkarton, kifizetési jegyzék, az elszámolni kívánt részösszegek szerepeltetésével. </t>
    </r>
  </si>
  <si>
    <r>
      <t xml:space="preserve">Kizárólag munkaszerződés alapján történő alkalmazás alapján kifizetett bruttó  bér kiadása után munkáltatóként fizetendő járulék összege </t>
    </r>
    <r>
      <rPr>
        <b/>
        <sz val="9"/>
        <rFont val="Segoe UI"/>
        <family val="2"/>
        <charset val="238"/>
      </rPr>
      <t>nem sz</t>
    </r>
    <r>
      <rPr>
        <b/>
        <sz val="9"/>
        <color theme="1"/>
        <rFont val="Segoe UI"/>
        <family val="2"/>
        <charset val="238"/>
      </rPr>
      <t xml:space="preserve">akmai alkalmazottak.  </t>
    </r>
  </si>
  <si>
    <r>
      <t>A szakmai programok során felmerülő személyi kifizetések kapcsán felmerülő munkáltató által fizetendő járulékok összege</t>
    </r>
    <r>
      <rPr>
        <b/>
        <sz val="9"/>
        <color theme="1"/>
        <rFont val="Segoe UI"/>
        <family val="2"/>
        <charset val="238"/>
      </rPr>
      <t xml:space="preserve"> szakmai kiadások </t>
    </r>
  </si>
  <si>
    <t xml:space="preserve">A költségterv I/1/1.2. sorában bemutatott bérköltség után kifizetőként fizetendő járulék összege. </t>
  </si>
  <si>
    <r>
      <t>Szakmai könyv</t>
    </r>
    <r>
      <rPr>
        <b/>
        <sz val="9"/>
        <color rgb="FFFF0000"/>
        <rFont val="Segoe UI"/>
        <family val="2"/>
        <charset val="238"/>
      </rPr>
      <t>,</t>
    </r>
    <r>
      <rPr>
        <b/>
        <sz val="9"/>
        <color theme="1"/>
        <rFont val="Segoe UI"/>
        <family val="2"/>
        <charset val="238"/>
      </rPr>
      <t xml:space="preserve"> folyóirat beszerzés</t>
    </r>
  </si>
  <si>
    <r>
      <t xml:space="preserve">Kizárólag a szakmai </t>
    </r>
    <r>
      <rPr>
        <sz val="9"/>
        <color rgb="FFFF0000"/>
        <rFont val="Segoe UI"/>
        <family val="2"/>
        <charset val="238"/>
      </rPr>
      <t>feladatokhoz és</t>
    </r>
    <r>
      <rPr>
        <sz val="9"/>
        <color theme="1"/>
        <rFont val="Segoe UI"/>
        <family val="2"/>
        <charset val="238"/>
      </rPr>
      <t xml:space="preserve"> programokhoz kapcsolódó költség számolható el.</t>
    </r>
  </si>
  <si>
    <r>
      <rPr>
        <b/>
        <sz val="9"/>
        <color theme="1"/>
        <rFont val="Segoe UI"/>
        <family val="2"/>
        <charset val="238"/>
      </rPr>
      <t>Az elszámolás pénzügyi bizonylatai: megrendelő(amennyiben van), számla</t>
    </r>
    <r>
      <rPr>
        <sz val="9"/>
        <color theme="1"/>
        <rFont val="Segoe UI"/>
        <family val="2"/>
        <charset val="238"/>
      </rPr>
      <t xml:space="preserve">                                                        </t>
    </r>
    <r>
      <rPr>
        <b/>
        <sz val="9"/>
        <color theme="1"/>
        <rFont val="Segoe UI"/>
        <family val="2"/>
        <charset val="238"/>
      </rPr>
      <t>Pénzügyi teljesítés igazolása:</t>
    </r>
    <r>
      <rPr>
        <sz val="9"/>
        <color theme="1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</si>
  <si>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t xml:space="preserve">Adott szakmai feladat megvalósításához és rendezvény lebonyolításához, a feladat és rendezvény tárgyában irányadó szakirodalom  szakfolyóirat, szakkönyv költsége. </t>
  </si>
  <si>
    <t>Eredeti számla</t>
  </si>
  <si>
    <r>
      <t xml:space="preserve">Az adott </t>
    </r>
    <r>
      <rPr>
        <sz val="9"/>
        <color rgb="FFFF0000"/>
        <rFont val="Segoe UI"/>
        <family val="2"/>
        <charset val="238"/>
      </rPr>
      <t>szakmai feladat</t>
    </r>
    <r>
      <rPr>
        <sz val="9"/>
        <color theme="1"/>
        <rFont val="Segoe UI"/>
        <family val="2"/>
        <charset val="238"/>
      </rPr>
      <t xml:space="preserve"> és program rendezvény megvalósítása érdekében felmerülő üzemanyag költség szerepeltethető ezen a soron.</t>
    </r>
  </si>
  <si>
    <r>
      <rPr>
        <b/>
        <sz val="9"/>
        <rFont val="Segoe UI"/>
        <family val="2"/>
        <charset val="238"/>
      </rPr>
      <t xml:space="preserve">Az elszámolás pénzügyi bizonylatai: kiküldetési rendelvény, </t>
    </r>
    <r>
      <rPr>
        <sz val="9"/>
        <rFont val="Segoe UI"/>
        <family val="2"/>
        <charset val="238"/>
      </rPr>
      <t xml:space="preserve">mely idejében, tartalmában összhangban van az adott szakmai feladattal és programmal. </t>
    </r>
    <r>
      <rPr>
        <b/>
        <sz val="9"/>
        <rFont val="Segoe UI"/>
        <family val="2"/>
        <charset val="238"/>
      </rPr>
      <t>Gépjárművel történő utazás esetén:</t>
    </r>
    <r>
      <rPr>
        <sz val="9"/>
        <rFont val="Segoe UI"/>
        <family val="2"/>
        <charset val="238"/>
      </rPr>
      <t xml:space="preserve">  gépjármű szabályzat, vagy határozat</t>
    </r>
    <r>
      <rPr>
        <b/>
        <sz val="9"/>
        <rFont val="Segoe UI"/>
        <family val="2"/>
        <charset val="238"/>
      </rPr>
      <t xml:space="preserve"> amelyből ellenőrizhető az utiköltség térítés mértéke.  </t>
    </r>
    <r>
      <rPr>
        <sz val="9"/>
        <rFont val="Segoe UI"/>
        <family val="2"/>
        <charset val="238"/>
      </rPr>
      <t xml:space="preserve">Az  SZJA tv. és a 60/1992. (IV.1.) Korm.rend. által meghatározott üzemanyag normával </t>
    </r>
    <r>
      <rPr>
        <b/>
        <i/>
        <sz val="9"/>
        <rFont val="Segoe UI"/>
        <family val="2"/>
        <charset val="238"/>
      </rPr>
      <t>https://www.nav.gov.hu/nav/szolgaltatasok/uzemanyag/fogyaszt_normak/gjnorma.html</t>
    </r>
    <r>
      <rPr>
        <sz val="9"/>
        <rFont val="Segoe UI"/>
        <family val="2"/>
        <charset val="238"/>
      </rPr>
      <t xml:space="preserve"> számolt, a megtett kilométerek alapján elszámolt </t>
    </r>
    <r>
      <rPr>
        <b/>
        <sz val="9"/>
        <rFont val="Segoe UI"/>
        <family val="2"/>
        <charset val="238"/>
      </rPr>
      <t xml:space="preserve">utiköltség kimutatása (Elszámolás), az elszámoláshoz használt üzemanyag árának igazolása  (üzemanyag számla, vagy hivatalos ár dokumentálása).  Tömegközlekedéssel történő utazás esetén: kiküldetési rendelvény, </t>
    </r>
    <r>
      <rPr>
        <sz val="9"/>
        <rFont val="Segoe UI"/>
        <family val="2"/>
        <charset val="238"/>
      </rPr>
      <t xml:space="preserve">amely tartalma a programhoz köthető, </t>
    </r>
    <r>
      <rPr>
        <b/>
        <sz val="9"/>
        <rFont val="Segoe UI"/>
        <family val="2"/>
        <charset val="238"/>
      </rPr>
      <t>menetjegy az igénybevevő aláírásával ellátva, ÉS/VAGY számla. Pénzügyi teljesítés igazolása:</t>
    </r>
    <r>
      <rPr>
        <sz val="9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</si>
  <si>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t xml:space="preserve">Eredeti számla  Kiküldetés elszámolásakor kiküldetési rendelvény és annak elszámolása, </t>
  </si>
  <si>
    <r>
      <rPr>
        <b/>
        <sz val="9"/>
        <color theme="1"/>
        <rFont val="Segoe UI"/>
        <family val="2"/>
        <charset val="238"/>
      </rPr>
      <t>Az elszámolás pénzügyi bizonylatai: megrendelő ( amennyiben van), számla</t>
    </r>
    <r>
      <rPr>
        <sz val="9"/>
        <color theme="1"/>
        <rFont val="Segoe UI"/>
        <family val="2"/>
        <charset val="238"/>
      </rPr>
      <t xml:space="preserve">                                                        </t>
    </r>
    <r>
      <rPr>
        <b/>
        <sz val="9"/>
        <color theme="1"/>
        <rFont val="Segoe UI"/>
        <family val="2"/>
        <charset val="238"/>
      </rPr>
      <t>Pénzügyi teljesítés igazolása:</t>
    </r>
    <r>
      <rPr>
        <sz val="9"/>
        <color theme="1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</si>
  <si>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r>
      <rPr>
        <b/>
        <sz val="9"/>
        <color theme="1"/>
        <rFont val="Segoe UI"/>
        <family val="2"/>
        <charset val="238"/>
      </rPr>
      <t xml:space="preserve">Az elszámolás pénzügyi bizonylatai: </t>
    </r>
    <r>
      <rPr>
        <sz val="9"/>
        <color theme="1"/>
        <rFont val="Segoe UI"/>
        <family val="2"/>
        <charset val="238"/>
      </rPr>
      <t>szerződés, megrendelés, megállapodás, amely igazodik az adott szakmai rendezvényhez</t>
    </r>
    <r>
      <rPr>
        <b/>
        <sz val="9"/>
        <color theme="1"/>
        <rFont val="Segoe UI"/>
        <family val="2"/>
        <charset val="238"/>
      </rPr>
      <t xml:space="preserve">. Számla. Pénzügyi teljesítés igazolása: </t>
    </r>
    <r>
      <rPr>
        <sz val="9"/>
        <color theme="1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</si>
  <si>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r>
      <rPr>
        <b/>
        <sz val="9"/>
        <color theme="1"/>
        <rFont val="Segoe UI"/>
        <family val="2"/>
        <charset val="238"/>
      </rPr>
      <t xml:space="preserve">Az elszámolás pénzügyi bizonylatai: </t>
    </r>
    <r>
      <rPr>
        <sz val="9"/>
        <color theme="1"/>
        <rFont val="Segoe UI"/>
        <family val="2"/>
        <charset val="238"/>
      </rPr>
      <t xml:space="preserve">szerződés, megrendelés, megállapodás a szállítást végző szolgáltatóval. </t>
    </r>
    <r>
      <rPr>
        <b/>
        <sz val="9"/>
        <color theme="1"/>
        <rFont val="Segoe UI"/>
        <family val="2"/>
        <charset val="238"/>
      </rPr>
      <t>Pénzügyi teljesítés igazolása:</t>
    </r>
    <r>
      <rPr>
        <sz val="9"/>
        <color theme="1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</si>
  <si>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r>
      <t xml:space="preserve">A szakmai programok terhére </t>
    </r>
    <r>
      <rPr>
        <b/>
        <i/>
        <sz val="9"/>
        <color theme="1"/>
        <rFont val="Segoe UI"/>
        <family val="2"/>
        <charset val="238"/>
      </rPr>
      <t>taxi költség nem számolható el</t>
    </r>
    <r>
      <rPr>
        <sz val="9"/>
        <color theme="1"/>
        <rFont val="Segoe UI"/>
        <family val="2"/>
        <charset val="238"/>
      </rPr>
      <t xml:space="preserve">. Ezen a soron kell szerepeltetni a szakmai programok tekintetében felmerülő teherszállítás és busszal történő csoportos személyszállítás költségét.  </t>
    </r>
  </si>
  <si>
    <r>
      <rPr>
        <b/>
        <sz val="9"/>
        <color theme="1"/>
        <rFont val="Segoe UI"/>
        <family val="2"/>
        <charset val="238"/>
      </rPr>
      <t xml:space="preserve">Az elszámolás pénzügyi bizonylatai: </t>
    </r>
    <r>
      <rPr>
        <sz val="9"/>
        <color theme="1"/>
        <rFont val="Segoe UI"/>
        <family val="2"/>
        <charset val="238"/>
      </rPr>
      <t>szerződés, megrendelés, megállapodás, amely igazodik az adott szakmai rendezvényhez.</t>
    </r>
    <r>
      <rPr>
        <b/>
        <sz val="9"/>
        <color theme="1"/>
        <rFont val="Segoe UI"/>
        <family val="2"/>
        <charset val="238"/>
      </rPr>
      <t xml:space="preserve"> Számla. Pénzügyi teljesítés igazolása: </t>
    </r>
    <r>
      <rPr>
        <sz val="9"/>
        <color theme="1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</si>
  <si>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r>
      <t xml:space="preserve"> A nyomdai termékekből egy elkészült példány csatolandó, weblap látványterv és hirdetési szolgáltatásokban a megjelent felület és/vagy a hirdetés képe csatolandó, amelyen egyértelműen beazonosítható a megjelenés helye és időpontja.                                         </t>
    </r>
    <r>
      <rPr>
        <b/>
        <sz val="9"/>
        <color theme="1"/>
        <rFont val="Segoe UI"/>
        <family val="2"/>
        <charset val="238"/>
      </rPr>
      <t xml:space="preserve">Minden esetben meg kell jelölni a Hagyományok Házát mint a pályázati forrás biztosítóját, a HH logóját minden elkészült nyomdai terméken fel kell tüntetni. </t>
    </r>
  </si>
  <si>
    <t>Amennyiben nem szakmai rendezvény Igen</t>
  </si>
  <si>
    <r>
      <t xml:space="preserve">Az elszámolás pénzügyi bizonylatai: </t>
    </r>
    <r>
      <rPr>
        <sz val="9"/>
        <color theme="1"/>
        <rFont val="Segoe UI"/>
        <family val="2"/>
        <charset val="238"/>
      </rPr>
      <t xml:space="preserve">bérleti szerződés, megrendelés, megállapodás. </t>
    </r>
    <r>
      <rPr>
        <b/>
        <sz val="9"/>
        <color theme="1"/>
        <rFont val="Segoe UI"/>
        <family val="2"/>
        <charset val="238"/>
      </rPr>
      <t xml:space="preserve">                                                       Pénzügyi teljesítés igazolása:</t>
    </r>
    <r>
      <rPr>
        <sz val="9"/>
        <color theme="1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</si>
  <si>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r>
      <t xml:space="preserve">Az elszámolás pénzügyi bizonylatai: </t>
    </r>
    <r>
      <rPr>
        <sz val="9"/>
        <color theme="1"/>
        <rFont val="Segoe UI"/>
        <family val="2"/>
        <charset val="238"/>
      </rPr>
      <t>szerződés, megrendelés, megállapodás.</t>
    </r>
    <r>
      <rPr>
        <b/>
        <sz val="9"/>
        <color theme="1"/>
        <rFont val="Segoe UI"/>
        <family val="2"/>
        <charset val="238"/>
      </rPr>
      <t xml:space="preserve">                                                        Pénzügyi teljesítés igazolása: </t>
    </r>
    <r>
      <rPr>
        <sz val="9"/>
        <color theme="1"/>
        <rFont val="Segoe UI"/>
        <family val="2"/>
        <charset val="238"/>
      </rPr>
      <t xml:space="preserve">pénztári kifizetési bizonylat, és pénztárkönyv másolata, banki terhelés esetén terhelési értesítő, könyvelési bizonylat. </t>
    </r>
  </si>
  <si>
    <r>
      <t xml:space="preserve">Az elszámolás pénzügyi bizonylatai: </t>
    </r>
    <r>
      <rPr>
        <sz val="9"/>
        <color theme="1"/>
        <rFont val="Segoe UI"/>
        <family val="2"/>
        <charset val="238"/>
      </rPr>
      <t xml:space="preserve">szerződés, megállapodás.    </t>
    </r>
    <r>
      <rPr>
        <b/>
        <sz val="9"/>
        <color theme="1"/>
        <rFont val="Segoe UI"/>
        <family val="2"/>
        <charset val="238"/>
      </rPr>
      <t xml:space="preserve">                                                    Pénzügyi teljesítés igazolása: </t>
    </r>
    <r>
      <rPr>
        <sz val="9"/>
        <color theme="1"/>
        <rFont val="Segoe UI"/>
        <family val="2"/>
        <charset val="238"/>
      </rPr>
      <t xml:space="preserve">pénztári kifizetési bizonylat, és pénztárkönyv másolata, banki terhelés esetén terhelési értesítő, könyvelési bizonylat. </t>
    </r>
  </si>
  <si>
    <t xml:space="preserve">Nem </t>
  </si>
  <si>
    <t xml:space="preserve">vezető tisztségviselő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</si>
</sst>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Ft&quot;_-;\-* #,##0\ &quot;Ft&quot;_-;_-* &quot;-&quot;\ &quot;Ft&quot;_-;_-@_-"/>
    <numFmt numFmtId="164" formatCode="_-* #,##0.00\ _F_t_-;\-* #,##0.00\ _F_t_-;_-* &quot;-&quot;??\ _F_t_-;_-@_-"/>
    <numFmt numFmtId="165" formatCode="#,##0\ &quot;Ft&quot;"/>
    <numFmt numFmtId="166" formatCode="_-* #,##0\ _F_t_-;\-* #,##0\ _F_t_-;_-* &quot;-&quot;??\ _F_t_-;_-@_-"/>
    <numFmt numFmtId="167" formatCode="&quot;H-&quot;0000"/>
    <numFmt numFmtId="168" formatCode="yyyy/mm/dd;@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Garamond"/>
      <family val="1"/>
      <charset val="238"/>
    </font>
    <font>
      <sz val="10"/>
      <name val="Garamond"/>
      <family val="1"/>
      <charset val="238"/>
    </font>
    <font>
      <sz val="11"/>
      <color indexed="8"/>
      <name val="Calibri"/>
      <family val="2"/>
      <charset val="238"/>
    </font>
    <font>
      <sz val="10"/>
      <color rgb="FFFF0000"/>
      <name val="Garamond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Segoe UI"/>
      <family val="2"/>
      <charset val="238"/>
    </font>
    <font>
      <sz val="11"/>
      <name val="Segoe UI"/>
      <family val="2"/>
      <charset val="238"/>
    </font>
    <font>
      <u/>
      <sz val="11"/>
      <color theme="10"/>
      <name val="Segoe UI"/>
      <family val="2"/>
      <charset val="238"/>
    </font>
    <font>
      <sz val="11"/>
      <color indexed="9"/>
      <name val="Segoe UI"/>
      <family val="2"/>
      <charset val="238"/>
    </font>
    <font>
      <sz val="11"/>
      <color rgb="FFFF0000"/>
      <name val="Segoe UI"/>
      <family val="2"/>
      <charset val="238"/>
    </font>
    <font>
      <sz val="10"/>
      <name val="Segoe UI"/>
      <family val="2"/>
      <charset val="238"/>
    </font>
    <font>
      <i/>
      <sz val="11"/>
      <name val="Segoe UI"/>
      <family val="2"/>
      <charset val="238"/>
    </font>
    <font>
      <i/>
      <sz val="11"/>
      <color rgb="FFFF0000"/>
      <name val="Segoe UI"/>
      <family val="2"/>
      <charset val="238"/>
    </font>
    <font>
      <b/>
      <sz val="10"/>
      <name val="Segoe UI"/>
      <family val="2"/>
      <charset val="238"/>
    </font>
    <font>
      <b/>
      <sz val="11"/>
      <color indexed="8"/>
      <name val="Segoe UI"/>
      <family val="2"/>
      <charset val="238"/>
    </font>
    <font>
      <sz val="11"/>
      <color indexed="8"/>
      <name val="Segoe UI"/>
      <family val="2"/>
      <charset val="238"/>
    </font>
    <font>
      <b/>
      <sz val="10"/>
      <color theme="1"/>
      <name val="Segoe UI"/>
      <family val="2"/>
      <charset val="238"/>
    </font>
    <font>
      <b/>
      <sz val="10"/>
      <color indexed="8"/>
      <name val="Segoe UI"/>
      <family val="2"/>
      <charset val="238"/>
    </font>
    <font>
      <b/>
      <sz val="10"/>
      <color rgb="FFFF0000"/>
      <name val="Segoe UI"/>
      <family val="2"/>
      <charset val="238"/>
    </font>
    <font>
      <sz val="10"/>
      <color indexed="8"/>
      <name val="Segoe UI"/>
      <family val="2"/>
      <charset val="238"/>
    </font>
    <font>
      <sz val="11"/>
      <color indexed="60"/>
      <name val="Segoe UI"/>
      <family val="2"/>
      <charset val="238"/>
    </font>
    <font>
      <sz val="10"/>
      <color theme="1"/>
      <name val="Segoe UI"/>
      <family val="2"/>
      <charset val="238"/>
    </font>
    <font>
      <b/>
      <sz val="9"/>
      <color theme="1"/>
      <name val="Segoe UI"/>
      <family val="2"/>
      <charset val="238"/>
    </font>
    <font>
      <sz val="9"/>
      <color theme="1"/>
      <name val="Segoe UI"/>
      <family val="2"/>
      <charset val="238"/>
    </font>
    <font>
      <b/>
      <sz val="9"/>
      <name val="Segoe UI"/>
      <family val="2"/>
      <charset val="238"/>
    </font>
    <font>
      <b/>
      <sz val="9"/>
      <color rgb="FFFF0000"/>
      <name val="Segoe UI"/>
      <family val="2"/>
      <charset val="238"/>
    </font>
    <font>
      <sz val="9"/>
      <name val="Segoe UI"/>
      <family val="2"/>
      <charset val="238"/>
    </font>
    <font>
      <sz val="9"/>
      <color rgb="FFFF0000"/>
      <name val="Segoe UI"/>
      <family val="2"/>
      <charset val="238"/>
    </font>
    <font>
      <b/>
      <i/>
      <sz val="9"/>
      <name val="Segoe UI"/>
      <family val="2"/>
      <charset val="238"/>
    </font>
    <font>
      <b/>
      <i/>
      <sz val="9"/>
      <color theme="1"/>
      <name val="Segoe UI"/>
      <family val="2"/>
      <charset val="238"/>
    </font>
    <font>
      <b/>
      <sz val="16"/>
      <name val="Segoe UI"/>
      <family val="2"/>
      <charset val="238"/>
    </font>
    <font>
      <b/>
      <sz val="16"/>
      <color rgb="FFFF0000"/>
      <name val="Segoe UI"/>
      <family val="2"/>
      <charset val="238"/>
    </font>
    <font>
      <sz val="16"/>
      <name val="Segoe U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B4C7CC"/>
        <bgColor indexed="64"/>
      </patternFill>
    </fill>
    <fill>
      <patternFill patternType="solid">
        <fgColor rgb="FFD9719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ACB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6" fillId="0" borderId="0"/>
    <xf numFmtId="0" fontId="6" fillId="0" borderId="0"/>
    <xf numFmtId="0" fontId="8" fillId="0" borderId="0" applyNumberFormat="0" applyFill="0" applyBorder="0" applyAlignment="0" applyProtection="0"/>
  </cellStyleXfs>
  <cellXfs count="174">
    <xf numFmtId="0" fontId="0" fillId="0" borderId="0" xfId="0"/>
    <xf numFmtId="0" fontId="4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165" fontId="5" fillId="0" borderId="0" xfId="0" applyNumberFormat="1" applyFont="1" applyAlignment="1" applyProtection="1">
      <alignment vertical="center" wrapText="1"/>
      <protection locked="0"/>
    </xf>
    <xf numFmtId="165" fontId="7" fillId="0" borderId="0" xfId="0" applyNumberFormat="1" applyFont="1" applyAlignment="1" applyProtection="1">
      <alignment vertical="center" wrapText="1"/>
      <protection locked="0"/>
    </xf>
    <xf numFmtId="4" fontId="5" fillId="0" borderId="0" xfId="0" applyNumberFormat="1" applyFont="1" applyAlignment="1" applyProtection="1">
      <alignment vertical="center" wrapText="1"/>
      <protection locked="0"/>
    </xf>
    <xf numFmtId="14" fontId="5" fillId="0" borderId="0" xfId="0" applyNumberFormat="1" applyFont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0" fontId="12" fillId="0" borderId="1" xfId="6" applyFont="1" applyBorder="1" applyAlignment="1" applyProtection="1">
      <alignment vertical="center"/>
      <protection locked="0"/>
    </xf>
    <xf numFmtId="14" fontId="11" fillId="0" borderId="1" xfId="0" applyNumberFormat="1" applyFont="1" applyBorder="1" applyAlignment="1" applyProtection="1">
      <alignment vertical="center"/>
      <protection locked="0"/>
    </xf>
    <xf numFmtId="165" fontId="11" fillId="0" borderId="1" xfId="3" applyNumberFormat="1" applyFont="1" applyFill="1" applyBorder="1" applyAlignment="1" applyProtection="1">
      <alignment vertical="center"/>
      <protection locked="0"/>
    </xf>
    <xf numFmtId="165" fontId="13" fillId="0" borderId="1" xfId="3" applyNumberFormat="1" applyFont="1" applyFill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0" fontId="14" fillId="0" borderId="1" xfId="0" applyFont="1" applyBorder="1" applyAlignment="1" applyProtection="1">
      <alignment horizontal="right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4" borderId="2" xfId="0" applyFont="1" applyFill="1" applyBorder="1" applyAlignment="1" applyProtection="1">
      <alignment horizontal="center" vertical="center"/>
      <protection locked="0"/>
    </xf>
    <xf numFmtId="0" fontId="10" fillId="4" borderId="3" xfId="0" applyFont="1" applyFill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left" vertical="center" wrapText="1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42" fontId="10" fillId="4" borderId="1" xfId="1" applyNumberFormat="1" applyFont="1" applyFill="1" applyBorder="1" applyAlignment="1" applyProtection="1">
      <alignment horizontal="left" vertical="center" wrapText="1" indent="2"/>
    </xf>
    <xf numFmtId="166" fontId="11" fillId="0" borderId="1" xfId="1" applyNumberFormat="1" applyFont="1" applyBorder="1" applyAlignment="1" applyProtection="1">
      <alignment vertical="center"/>
      <protection locked="0"/>
    </xf>
    <xf numFmtId="9" fontId="11" fillId="0" borderId="1" xfId="1" applyNumberFormat="1" applyFont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horizontal="left" vertical="center" wrapText="1"/>
    </xf>
    <xf numFmtId="166" fontId="11" fillId="4" borderId="1" xfId="1" applyNumberFormat="1" applyFont="1" applyFill="1" applyBorder="1" applyAlignment="1" applyProtection="1">
      <alignment vertical="center" wrapText="1"/>
    </xf>
    <xf numFmtId="9" fontId="11" fillId="13" borderId="1" xfId="1" applyNumberFormat="1" applyFont="1" applyFill="1" applyBorder="1" applyAlignment="1" applyProtection="1">
      <alignment vertical="center"/>
      <protection locked="0"/>
    </xf>
    <xf numFmtId="166" fontId="11" fillId="12" borderId="1" xfId="1" applyNumberFormat="1" applyFont="1" applyFill="1" applyBorder="1" applyAlignment="1" applyProtection="1">
      <alignment vertical="center" wrapText="1"/>
      <protection locked="0"/>
    </xf>
    <xf numFmtId="9" fontId="11" fillId="0" borderId="9" xfId="1" applyNumberFormat="1" applyFont="1" applyBorder="1" applyAlignment="1" applyProtection="1">
      <alignment horizontal="center" vertical="center" wrapText="1"/>
      <protection locked="0"/>
    </xf>
    <xf numFmtId="166" fontId="11" fillId="12" borderId="1" xfId="1" applyNumberFormat="1" applyFont="1" applyFill="1" applyBorder="1" applyAlignment="1" applyProtection="1">
      <alignment vertical="center" wrapText="1"/>
    </xf>
    <xf numFmtId="9" fontId="11" fillId="0" borderId="13" xfId="1" applyNumberFormat="1" applyFont="1" applyBorder="1" applyAlignment="1" applyProtection="1">
      <alignment horizontal="center" vertical="center" wrapText="1"/>
      <protection locked="0"/>
    </xf>
    <xf numFmtId="9" fontId="11" fillId="0" borderId="11" xfId="1" applyNumberFormat="1" applyFont="1" applyBorder="1" applyAlignment="1" applyProtection="1">
      <alignment horizontal="center" vertical="center" wrapText="1"/>
      <protection locked="0"/>
    </xf>
    <xf numFmtId="166" fontId="11" fillId="13" borderId="1" xfId="1" applyNumberFormat="1" applyFont="1" applyFill="1" applyBorder="1" applyAlignment="1" applyProtection="1">
      <alignment vertical="center" wrapText="1"/>
    </xf>
    <xf numFmtId="166" fontId="11" fillId="12" borderId="1" xfId="1" applyNumberFormat="1" applyFont="1" applyFill="1" applyBorder="1" applyAlignment="1" applyProtection="1">
      <alignment vertical="center"/>
      <protection locked="0"/>
    </xf>
    <xf numFmtId="0" fontId="15" fillId="0" borderId="1" xfId="0" applyFont="1" applyBorder="1" applyAlignment="1">
      <alignment horizontal="left" vertical="center" wrapText="1"/>
    </xf>
    <xf numFmtId="166" fontId="10" fillId="4" borderId="1" xfId="1" applyNumberFormat="1" applyFont="1" applyFill="1" applyBorder="1" applyAlignment="1" applyProtection="1">
      <alignment vertical="center" wrapText="1"/>
    </xf>
    <xf numFmtId="0" fontId="10" fillId="0" borderId="1" xfId="0" applyFont="1" applyBorder="1" applyAlignment="1">
      <alignment vertical="center"/>
    </xf>
    <xf numFmtId="42" fontId="10" fillId="5" borderId="1" xfId="1" applyNumberFormat="1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horizontal="center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165" fontId="18" fillId="6" borderId="9" xfId="0" applyNumberFormat="1" applyFont="1" applyFill="1" applyBorder="1" applyAlignment="1">
      <alignment horizontal="center" vertical="center"/>
    </xf>
    <xf numFmtId="0" fontId="15" fillId="0" borderId="0" xfId="0" applyFont="1" applyAlignment="1" applyProtection="1">
      <alignment vertical="center" wrapText="1"/>
      <protection locked="0"/>
    </xf>
    <xf numFmtId="165" fontId="18" fillId="6" borderId="11" xfId="0" applyNumberFormat="1" applyFont="1" applyFill="1" applyBorder="1" applyAlignment="1">
      <alignment horizontal="center" vertical="center"/>
    </xf>
    <xf numFmtId="165" fontId="21" fillId="0" borderId="1" xfId="0" applyNumberFormat="1" applyFont="1" applyBorder="1" applyAlignment="1">
      <alignment horizontal="right" vertical="center"/>
    </xf>
    <xf numFmtId="165" fontId="21" fillId="6" borderId="1" xfId="0" applyNumberFormat="1" applyFont="1" applyFill="1" applyBorder="1" applyAlignment="1">
      <alignment horizontal="right" vertical="center"/>
    </xf>
    <xf numFmtId="0" fontId="15" fillId="0" borderId="1" xfId="0" applyFont="1" applyBorder="1" applyAlignment="1" applyProtection="1">
      <alignment vertical="center" wrapText="1"/>
      <protection locked="0"/>
    </xf>
    <xf numFmtId="0" fontId="18" fillId="6" borderId="1" xfId="0" applyFont="1" applyFill="1" applyBorder="1" applyAlignment="1" applyProtection="1">
      <alignment horizontal="center" vertical="center" wrapText="1"/>
      <protection locked="0"/>
    </xf>
    <xf numFmtId="14" fontId="15" fillId="6" borderId="1" xfId="0" applyNumberFormat="1" applyFont="1" applyFill="1" applyBorder="1" applyAlignment="1" applyProtection="1">
      <alignment vertical="center" wrapText="1"/>
      <protection locked="0"/>
    </xf>
    <xf numFmtId="49" fontId="15" fillId="6" borderId="1" xfId="0" applyNumberFormat="1" applyFont="1" applyFill="1" applyBorder="1" applyAlignment="1" applyProtection="1">
      <alignment vertical="center" wrapText="1"/>
      <protection locked="0"/>
    </xf>
    <xf numFmtId="0" fontId="22" fillId="6" borderId="7" xfId="4" applyFont="1" applyFill="1" applyBorder="1" applyAlignment="1" applyProtection="1">
      <alignment horizontal="center" vertical="center" wrapText="1"/>
      <protection locked="0"/>
    </xf>
    <xf numFmtId="3" fontId="22" fillId="6" borderId="7" xfId="4" applyNumberFormat="1" applyFont="1" applyFill="1" applyBorder="1" applyAlignment="1" applyProtection="1">
      <alignment horizontal="center" vertical="center" wrapText="1"/>
      <protection locked="0"/>
    </xf>
    <xf numFmtId="3" fontId="22" fillId="6" borderId="10" xfId="4" applyNumberFormat="1" applyFont="1" applyFill="1" applyBorder="1" applyAlignment="1" applyProtection="1">
      <alignment horizontal="center" vertical="center" wrapText="1"/>
      <protection locked="0"/>
    </xf>
    <xf numFmtId="14" fontId="22" fillId="6" borderId="7" xfId="4" applyNumberFormat="1" applyFont="1" applyFill="1" applyBorder="1" applyAlignment="1" applyProtection="1">
      <alignment horizontal="center" vertical="center" wrapText="1"/>
      <protection locked="0"/>
    </xf>
    <xf numFmtId="49" fontId="22" fillId="6" borderId="7" xfId="4" applyNumberFormat="1" applyFont="1" applyFill="1" applyBorder="1" applyAlignment="1" applyProtection="1">
      <alignment horizontal="center" vertical="center" wrapText="1"/>
      <protection locked="0"/>
    </xf>
    <xf numFmtId="0" fontId="22" fillId="6" borderId="1" xfId="4" applyFont="1" applyFill="1" applyBorder="1" applyAlignment="1" applyProtection="1">
      <alignment horizontal="center" vertical="center" wrapText="1"/>
      <protection locked="0"/>
    </xf>
    <xf numFmtId="0" fontId="22" fillId="6" borderId="1" xfId="4" applyFont="1" applyFill="1" applyBorder="1" applyAlignment="1" applyProtection="1">
      <alignment horizontal="center" vertical="center" wrapText="1"/>
      <protection locked="0"/>
    </xf>
    <xf numFmtId="4" fontId="22" fillId="6" borderId="1" xfId="4" applyNumberFormat="1" applyFont="1" applyFill="1" applyBorder="1" applyAlignment="1" applyProtection="1">
      <alignment horizontal="center" vertical="center" wrapText="1"/>
      <protection locked="0"/>
    </xf>
    <xf numFmtId="4" fontId="23" fillId="6" borderId="1" xfId="4" applyNumberFormat="1" applyFont="1" applyFill="1" applyBorder="1" applyAlignment="1" applyProtection="1">
      <alignment horizontal="center" vertical="center" wrapText="1"/>
      <protection locked="0"/>
    </xf>
    <xf numFmtId="14" fontId="22" fillId="6" borderId="1" xfId="4" applyNumberFormat="1" applyFont="1" applyFill="1" applyBorder="1" applyAlignment="1" applyProtection="1">
      <alignment horizontal="center" vertical="center" wrapText="1"/>
      <protection locked="0"/>
    </xf>
    <xf numFmtId="49" fontId="22" fillId="6" borderId="1" xfId="4" applyNumberFormat="1" applyFont="1" applyFill="1" applyBorder="1" applyAlignment="1" applyProtection="1">
      <alignment horizontal="center" vertical="center" wrapText="1"/>
      <protection locked="0"/>
    </xf>
    <xf numFmtId="167" fontId="24" fillId="0" borderId="8" xfId="4" applyNumberFormat="1" applyFont="1" applyBorder="1" applyAlignment="1" applyProtection="1">
      <alignment horizontal="center" vertical="center" wrapText="1"/>
      <protection locked="0"/>
    </xf>
    <xf numFmtId="0" fontId="24" fillId="0" borderId="1" xfId="4" applyFont="1" applyBorder="1" applyAlignment="1" applyProtection="1">
      <alignment vertical="center" wrapText="1"/>
      <protection locked="0"/>
    </xf>
    <xf numFmtId="14" fontId="24" fillId="0" borderId="1" xfId="4" applyNumberFormat="1" applyFont="1" applyBorder="1" applyAlignment="1" applyProtection="1">
      <alignment vertical="center" wrapText="1"/>
      <protection locked="0"/>
    </xf>
    <xf numFmtId="49" fontId="24" fillId="0" borderId="1" xfId="4" applyNumberFormat="1" applyFont="1" applyBorder="1" applyAlignment="1" applyProtection="1">
      <alignment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11" borderId="6" xfId="0" applyFont="1" applyFill="1" applyBorder="1" applyAlignment="1" applyProtection="1">
      <alignment horizontal="left" vertical="center" wrapText="1"/>
      <protection locked="0"/>
    </xf>
    <xf numFmtId="0" fontId="11" fillId="11" borderId="7" xfId="0" applyFont="1" applyFill="1" applyBorder="1" applyAlignment="1" applyProtection="1">
      <alignment horizontal="left" vertical="center" wrapText="1"/>
      <protection locked="0"/>
    </xf>
    <xf numFmtId="49" fontId="10" fillId="11" borderId="7" xfId="0" applyNumberFormat="1" applyFont="1" applyFill="1" applyBorder="1" applyAlignment="1" applyProtection="1">
      <alignment horizontal="left" vertical="center" wrapText="1"/>
      <protection locked="0"/>
    </xf>
    <xf numFmtId="0" fontId="10" fillId="11" borderId="7" xfId="0" applyFont="1" applyFill="1" applyBorder="1" applyAlignment="1" applyProtection="1">
      <alignment horizontal="left" vertical="center" wrapText="1"/>
      <protection locked="0"/>
    </xf>
    <xf numFmtId="0" fontId="10" fillId="11" borderId="12" xfId="0" applyFont="1" applyFill="1" applyBorder="1" applyAlignment="1" applyProtection="1">
      <alignment horizontal="left" vertical="center" wrapText="1"/>
      <protection locked="0"/>
    </xf>
    <xf numFmtId="0" fontId="11" fillId="11" borderId="8" xfId="0" applyFont="1" applyFill="1" applyBorder="1" applyAlignment="1" applyProtection="1">
      <alignment horizontal="left" vertical="center" wrapText="1"/>
      <protection locked="0"/>
    </xf>
    <xf numFmtId="0" fontId="11" fillId="11" borderId="1" xfId="0" applyFont="1" applyFill="1" applyBorder="1" applyAlignment="1" applyProtection="1">
      <alignment horizontal="left" vertical="center" wrapText="1"/>
      <protection locked="0"/>
    </xf>
    <xf numFmtId="0" fontId="10" fillId="11" borderId="1" xfId="0" applyFont="1" applyFill="1" applyBorder="1" applyAlignment="1" applyProtection="1">
      <alignment horizontal="left" vertical="center" wrapText="1"/>
      <protection locked="0"/>
    </xf>
    <xf numFmtId="0" fontId="10" fillId="11" borderId="2" xfId="0" applyFont="1" applyFill="1" applyBorder="1" applyAlignment="1" applyProtection="1">
      <alignment horizontal="left" vertical="center" wrapText="1"/>
      <protection locked="0"/>
    </xf>
    <xf numFmtId="0" fontId="20" fillId="0" borderId="0" xfId="5" applyFont="1" applyAlignment="1" applyProtection="1">
      <alignment horizontal="center" vertical="center" wrapText="1"/>
      <protection locked="0"/>
    </xf>
    <xf numFmtId="0" fontId="20" fillId="0" borderId="0" xfId="5" applyFont="1" applyAlignment="1" applyProtection="1">
      <alignment vertical="center" wrapText="1"/>
      <protection locked="0"/>
    </xf>
    <xf numFmtId="14" fontId="20" fillId="0" borderId="0" xfId="5" applyNumberFormat="1" applyFont="1" applyAlignment="1" applyProtection="1">
      <alignment vertical="center" wrapText="1"/>
      <protection locked="0"/>
    </xf>
    <xf numFmtId="49" fontId="20" fillId="0" borderId="0" xfId="5" applyNumberFormat="1" applyFont="1" applyAlignment="1" applyProtection="1">
      <alignment vertical="center" wrapText="1"/>
      <protection locked="0"/>
    </xf>
    <xf numFmtId="165" fontId="21" fillId="11" borderId="1" xfId="0" applyNumberFormat="1" applyFont="1" applyFill="1" applyBorder="1" applyAlignment="1">
      <alignment horizontal="center" vertical="center" wrapText="1"/>
    </xf>
    <xf numFmtId="0" fontId="20" fillId="8" borderId="1" xfId="5" applyFont="1" applyFill="1" applyBorder="1" applyAlignment="1" applyProtection="1">
      <alignment horizontal="center" vertical="center" wrapText="1"/>
      <protection locked="0"/>
    </xf>
    <xf numFmtId="0" fontId="20" fillId="8" borderId="1" xfId="5" applyFont="1" applyFill="1" applyBorder="1" applyAlignment="1" applyProtection="1">
      <alignment vertical="center" wrapText="1"/>
      <protection locked="0"/>
    </xf>
    <xf numFmtId="49" fontId="20" fillId="8" borderId="1" xfId="5" applyNumberFormat="1" applyFont="1" applyFill="1" applyBorder="1" applyAlignment="1" applyProtection="1">
      <alignment horizontal="right" vertical="center" wrapText="1"/>
      <protection locked="0"/>
    </xf>
    <xf numFmtId="168" fontId="20" fillId="8" borderId="1" xfId="5" applyNumberFormat="1" applyFont="1" applyFill="1" applyBorder="1" applyAlignment="1" applyProtection="1">
      <alignment horizontal="right" vertical="center" wrapText="1"/>
      <protection locked="0"/>
    </xf>
    <xf numFmtId="0" fontId="20" fillId="8" borderId="1" xfId="5" applyFont="1" applyFill="1" applyBorder="1" applyAlignment="1" applyProtection="1">
      <alignment horizontal="right" vertical="center" wrapText="1"/>
      <protection locked="0"/>
    </xf>
    <xf numFmtId="165" fontId="21" fillId="11" borderId="1" xfId="0" applyNumberFormat="1" applyFont="1" applyFill="1" applyBorder="1" applyAlignment="1">
      <alignment horizontal="right" vertical="center"/>
    </xf>
    <xf numFmtId="14" fontId="20" fillId="8" borderId="1" xfId="5" applyNumberFormat="1" applyFont="1" applyFill="1" applyBorder="1" applyAlignment="1" applyProtection="1">
      <alignment horizontal="right" vertical="center" wrapText="1"/>
      <protection locked="0"/>
    </xf>
    <xf numFmtId="0" fontId="11" fillId="0" borderId="14" xfId="0" applyFont="1" applyBorder="1" applyAlignment="1" applyProtection="1">
      <alignment vertical="center" wrapText="1"/>
      <protection locked="0"/>
    </xf>
    <xf numFmtId="0" fontId="25" fillId="2" borderId="1" xfId="2" applyFont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>
      <alignment horizontal="left" vertical="center" wrapText="1"/>
    </xf>
    <xf numFmtId="0" fontId="20" fillId="0" borderId="1" xfId="5" applyFont="1" applyBorder="1" applyAlignment="1" applyProtection="1">
      <alignment horizontal="right" vertical="center" wrapText="1"/>
      <protection locked="0"/>
    </xf>
    <xf numFmtId="168" fontId="20" fillId="0" borderId="1" xfId="5" applyNumberFormat="1" applyFont="1" applyBorder="1" applyAlignment="1" applyProtection="1">
      <alignment horizontal="right" vertical="center" wrapText="1"/>
      <protection locked="0"/>
    </xf>
    <xf numFmtId="14" fontId="20" fillId="0" borderId="1" xfId="5" applyNumberFormat="1" applyFont="1" applyBorder="1" applyAlignment="1" applyProtection="1">
      <alignment vertical="center" wrapText="1"/>
      <protection locked="0"/>
    </xf>
    <xf numFmtId="165" fontId="26" fillId="11" borderId="1" xfId="0" applyNumberFormat="1" applyFont="1" applyFill="1" applyBorder="1" applyAlignment="1">
      <alignment horizontal="right" vertical="center"/>
    </xf>
    <xf numFmtId="49" fontId="20" fillId="0" borderId="1" xfId="5" applyNumberFormat="1" applyFont="1" applyBorder="1" applyAlignment="1" applyProtection="1">
      <alignment horizontal="right"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19" fillId="11" borderId="2" xfId="5" applyFont="1" applyFill="1" applyBorder="1" applyAlignment="1" applyProtection="1">
      <alignment vertical="center" wrapText="1"/>
      <protection locked="0"/>
    </xf>
    <xf numFmtId="0" fontId="19" fillId="11" borderId="3" xfId="5" applyFont="1" applyFill="1" applyBorder="1" applyAlignment="1" applyProtection="1">
      <alignment vertical="center" wrapText="1"/>
      <protection locked="0"/>
    </xf>
    <xf numFmtId="0" fontId="19" fillId="11" borderId="4" xfId="5" applyFont="1" applyFill="1" applyBorder="1" applyAlignment="1" applyProtection="1">
      <alignment vertical="center" wrapText="1"/>
      <protection locked="0"/>
    </xf>
    <xf numFmtId="0" fontId="10" fillId="11" borderId="1" xfId="0" applyFont="1" applyFill="1" applyBorder="1" applyAlignment="1" applyProtection="1">
      <alignment vertical="center" wrapText="1"/>
      <protection locked="0"/>
    </xf>
    <xf numFmtId="14" fontId="10" fillId="11" borderId="1" xfId="0" applyNumberFormat="1" applyFont="1" applyFill="1" applyBorder="1" applyAlignment="1" applyProtection="1">
      <alignment vertical="center" wrapText="1"/>
      <protection locked="0"/>
    </xf>
    <xf numFmtId="49" fontId="10" fillId="11" borderId="1" xfId="0" applyNumberFormat="1" applyFont="1" applyFill="1" applyBorder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14" fontId="11" fillId="0" borderId="0" xfId="0" applyNumberFormat="1" applyFont="1" applyAlignment="1" applyProtection="1">
      <alignment vertical="center" wrapText="1"/>
      <protection locked="0"/>
    </xf>
    <xf numFmtId="49" fontId="11" fillId="0" borderId="0" xfId="0" applyNumberFormat="1" applyFont="1" applyAlignment="1" applyProtection="1">
      <alignment vertical="center" wrapText="1"/>
      <protection locked="0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27" fillId="9" borderId="2" xfId="0" applyFont="1" applyFill="1" applyBorder="1" applyAlignment="1">
      <alignment horizontal="center" vertical="center" wrapText="1"/>
    </xf>
    <xf numFmtId="0" fontId="27" fillId="9" borderId="3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0" borderId="1" xfId="0" applyFont="1" applyBorder="1" applyAlignment="1" applyProtection="1">
      <alignment vertical="center" wrapText="1"/>
      <protection locked="0"/>
    </xf>
    <xf numFmtId="0" fontId="27" fillId="0" borderId="1" xfId="0" applyFont="1" applyBorder="1" applyAlignment="1">
      <alignment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7" fillId="9" borderId="15" xfId="0" applyFont="1" applyFill="1" applyBorder="1" applyAlignment="1">
      <alignment horizontal="center" vertical="center" wrapText="1"/>
    </xf>
    <xf numFmtId="0" fontId="27" fillId="9" borderId="16" xfId="0" applyFont="1" applyFill="1" applyBorder="1" applyAlignment="1">
      <alignment horizontal="center" vertical="center" wrapText="1"/>
    </xf>
    <xf numFmtId="0" fontId="27" fillId="10" borderId="17" xfId="0" applyFont="1" applyFill="1" applyBorder="1" applyAlignment="1">
      <alignment horizontal="center" vertical="center" wrapText="1"/>
    </xf>
    <xf numFmtId="0" fontId="27" fillId="10" borderId="18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/>
    </xf>
    <xf numFmtId="0" fontId="27" fillId="10" borderId="2" xfId="0" applyFont="1" applyFill="1" applyBorder="1" applyAlignment="1">
      <alignment horizontal="center" vertical="center" wrapText="1"/>
    </xf>
    <xf numFmtId="0" fontId="27" fillId="10" borderId="3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left" vertical="center" wrapText="1"/>
      <protection locked="0"/>
    </xf>
    <xf numFmtId="0" fontId="11" fillId="6" borderId="7" xfId="0" applyFont="1" applyFill="1" applyBorder="1" applyAlignment="1" applyProtection="1">
      <alignment horizontal="left" vertical="center" wrapText="1"/>
      <protection locked="0"/>
    </xf>
    <xf numFmtId="49" fontId="10" fillId="6" borderId="2" xfId="0" applyNumberFormat="1" applyFont="1" applyFill="1" applyBorder="1" applyAlignment="1" applyProtection="1">
      <alignment horizontal="center" vertical="center" wrapText="1"/>
      <protection locked="0"/>
    </xf>
    <xf numFmtId="49" fontId="10" fillId="6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8" xfId="0" applyFont="1" applyFill="1" applyBorder="1" applyAlignment="1" applyProtection="1">
      <alignment horizontal="left" vertical="center" wrapText="1"/>
      <protection locked="0"/>
    </xf>
    <xf numFmtId="0" fontId="11" fillId="6" borderId="1" xfId="0" applyFont="1" applyFill="1" applyBorder="1" applyAlignment="1" applyProtection="1">
      <alignment horizontal="left" vertical="center" wrapText="1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165" fontId="35" fillId="0" borderId="0" xfId="0" applyNumberFormat="1" applyFont="1" applyAlignment="1" applyProtection="1">
      <alignment horizontal="center" vertical="center" wrapText="1"/>
      <protection locked="0"/>
    </xf>
    <xf numFmtId="165" fontId="36" fillId="0" borderId="0" xfId="0" applyNumberFormat="1" applyFont="1" applyAlignment="1" applyProtection="1">
      <alignment horizontal="center" vertical="center" wrapText="1"/>
      <protection locked="0"/>
    </xf>
    <xf numFmtId="4" fontId="35" fillId="0" borderId="0" xfId="0" applyNumberFormat="1" applyFont="1" applyAlignment="1" applyProtection="1">
      <alignment horizontal="center" vertical="center" wrapText="1"/>
      <protection locked="0"/>
    </xf>
    <xf numFmtId="14" fontId="35" fillId="0" borderId="0" xfId="0" applyNumberFormat="1" applyFont="1" applyAlignment="1" applyProtection="1">
      <alignment horizontal="center" vertical="center" wrapText="1"/>
      <protection locked="0"/>
    </xf>
    <xf numFmtId="49" fontId="35" fillId="0" borderId="0" xfId="0" applyNumberFormat="1" applyFont="1" applyAlignment="1" applyProtection="1">
      <alignment horizontal="center" vertical="center" wrapText="1"/>
      <protection locked="0"/>
    </xf>
    <xf numFmtId="0" fontId="37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</cellXfs>
  <cellStyles count="7">
    <cellStyle name="60% - 4. jelölőszín" xfId="3" builtinId="44"/>
    <cellStyle name="Ezres" xfId="1" builtinId="3"/>
    <cellStyle name="Hivatkozás" xfId="6" builtinId="8"/>
    <cellStyle name="Normál" xfId="0" builtinId="0"/>
    <cellStyle name="Normál_Munka1" xfId="4" xr:uid="{00000000-0005-0000-0000-000004000000}"/>
    <cellStyle name="Normál_Munka2" xfId="5" xr:uid="{00000000-0005-0000-0000-000005000000}"/>
    <cellStyle name="Semleges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topLeftCell="A38" zoomScaleNormal="100" workbookViewId="0">
      <selection activeCell="N48" sqref="N48"/>
    </sheetView>
  </sheetViews>
  <sheetFormatPr defaultColWidth="9.28515625" defaultRowHeight="16.5" x14ac:dyDescent="0.25"/>
  <cols>
    <col min="1" max="1" width="65" style="9" customWidth="1"/>
    <col min="2" max="2" width="21.7109375" style="9" bestFit="1" customWidth="1"/>
    <col min="3" max="3" width="25.7109375" style="9" customWidth="1"/>
    <col min="4" max="4" width="15" style="9" customWidth="1"/>
    <col min="5" max="5" width="9.28515625" style="9"/>
    <col min="6" max="8" width="9.28515625" style="9" hidden="1" customWidth="1"/>
    <col min="9" max="16384" width="9.28515625" style="9"/>
  </cols>
  <sheetData>
    <row r="1" spans="1:9" x14ac:dyDescent="0.25">
      <c r="A1" s="8" t="s">
        <v>167</v>
      </c>
      <c r="B1" s="8"/>
      <c r="C1" s="8"/>
      <c r="D1" s="8"/>
    </row>
    <row r="2" spans="1:9" x14ac:dyDescent="0.25">
      <c r="A2" s="8" t="s">
        <v>152</v>
      </c>
      <c r="B2" s="8"/>
      <c r="C2" s="8"/>
      <c r="D2" s="8"/>
      <c r="E2" s="10"/>
      <c r="F2" s="10"/>
      <c r="G2" s="10"/>
      <c r="H2" s="10"/>
      <c r="I2" s="10"/>
    </row>
    <row r="3" spans="1:9" ht="17.25" customHeight="1" x14ac:dyDescent="0.25">
      <c r="A3" s="8" t="s">
        <v>0</v>
      </c>
      <c r="B3" s="8"/>
      <c r="C3" s="8"/>
      <c r="D3" s="8"/>
      <c r="E3" s="10"/>
      <c r="F3" s="10"/>
      <c r="G3" s="10"/>
      <c r="H3" s="10"/>
      <c r="I3" s="10"/>
    </row>
    <row r="4" spans="1:9" x14ac:dyDescent="0.25">
      <c r="A4" s="11" t="s">
        <v>153</v>
      </c>
      <c r="B4" s="12"/>
      <c r="C4" s="12"/>
      <c r="D4" s="12"/>
    </row>
    <row r="5" spans="1:9" x14ac:dyDescent="0.25">
      <c r="A5" s="11" t="s">
        <v>1</v>
      </c>
      <c r="B5" s="13"/>
      <c r="C5" s="12"/>
      <c r="D5" s="12"/>
    </row>
    <row r="6" spans="1:9" x14ac:dyDescent="0.25">
      <c r="A6" s="14" t="s">
        <v>2</v>
      </c>
      <c r="B6" s="12"/>
      <c r="C6" s="12"/>
      <c r="D6" s="12"/>
    </row>
    <row r="7" spans="1:9" x14ac:dyDescent="0.25">
      <c r="A7" s="14" t="s">
        <v>3</v>
      </c>
      <c r="B7" s="15"/>
      <c r="C7" s="12"/>
      <c r="D7" s="12"/>
    </row>
    <row r="8" spans="1:9" x14ac:dyDescent="0.25">
      <c r="A8" s="14" t="s">
        <v>4</v>
      </c>
      <c r="B8" s="16"/>
      <c r="C8" s="12"/>
      <c r="D8" s="12"/>
    </row>
    <row r="9" spans="1:9" x14ac:dyDescent="0.25">
      <c r="A9" s="14"/>
      <c r="B9" s="12"/>
      <c r="C9" s="12"/>
      <c r="D9" s="12"/>
    </row>
    <row r="10" spans="1:9" x14ac:dyDescent="0.25">
      <c r="A10" s="14" t="s">
        <v>5</v>
      </c>
      <c r="B10" s="12"/>
      <c r="C10" s="12"/>
      <c r="D10" s="12"/>
    </row>
    <row r="11" spans="1:9" x14ac:dyDescent="0.25">
      <c r="A11" s="14" t="s">
        <v>6</v>
      </c>
      <c r="B11" s="16"/>
      <c r="C11" s="12"/>
      <c r="D11" s="12"/>
    </row>
    <row r="12" spans="1:9" x14ac:dyDescent="0.25">
      <c r="A12" s="14" t="s">
        <v>7</v>
      </c>
      <c r="B12" s="17"/>
      <c r="C12" s="12"/>
      <c r="D12" s="12"/>
    </row>
    <row r="13" spans="1:9" x14ac:dyDescent="0.25">
      <c r="A13" s="14" t="s">
        <v>8</v>
      </c>
      <c r="B13" s="17"/>
      <c r="C13" s="12"/>
      <c r="D13" s="12"/>
    </row>
    <row r="14" spans="1:9" x14ac:dyDescent="0.25">
      <c r="A14" s="11" t="s">
        <v>154</v>
      </c>
      <c r="B14" s="18"/>
      <c r="C14" s="19"/>
      <c r="D14" s="19"/>
    </row>
    <row r="15" spans="1:9" x14ac:dyDescent="0.25">
      <c r="A15" s="14" t="s">
        <v>9</v>
      </c>
      <c r="B15" s="20"/>
      <c r="C15" s="14"/>
      <c r="D15" s="21"/>
      <c r="H15" s="22" t="s">
        <v>10</v>
      </c>
    </row>
    <row r="16" spans="1:9" x14ac:dyDescent="0.25">
      <c r="A16" s="23" t="s">
        <v>11</v>
      </c>
      <c r="B16" s="24"/>
      <c r="C16" s="24"/>
      <c r="D16" s="25"/>
      <c r="G16" s="22"/>
    </row>
    <row r="17" spans="1:5" ht="33" x14ac:dyDescent="0.25">
      <c r="A17" s="26" t="s">
        <v>12</v>
      </c>
      <c r="B17" s="27" t="s">
        <v>13</v>
      </c>
      <c r="C17" s="27" t="s">
        <v>14</v>
      </c>
      <c r="D17" s="27" t="s">
        <v>15</v>
      </c>
    </row>
    <row r="18" spans="1:5" x14ac:dyDescent="0.25">
      <c r="A18" s="59" t="s">
        <v>168</v>
      </c>
      <c r="B18" s="29">
        <f>SUMIF(személyi!$B$7:$B$25,A18,személyi!$I$7:$I$25)</f>
        <v>0</v>
      </c>
      <c r="C18" s="30"/>
      <c r="D18" s="31" t="str">
        <f>IF(C18&gt;0,(B18/C18)-1,"")</f>
        <v/>
      </c>
    </row>
    <row r="19" spans="1:5" x14ac:dyDescent="0.25">
      <c r="A19" s="28" t="s">
        <v>169</v>
      </c>
      <c r="B19" s="29">
        <f>SUMIF(személyi!$B$7:$B$25,A$19,személyi!$I$7:$I$25)</f>
        <v>0</v>
      </c>
      <c r="C19" s="30"/>
      <c r="D19" s="31" t="str">
        <f t="shared" ref="D19:D40" si="0">IF(C19&gt;0,(B19/C19)-1,"")</f>
        <v/>
      </c>
    </row>
    <row r="20" spans="1:5" ht="42.75" x14ac:dyDescent="0.25">
      <c r="A20" s="28" t="s">
        <v>170</v>
      </c>
      <c r="B20" s="29">
        <f>SUMIF(személyi!$B$7:$B$25,A$20,személyi!$I$7:$I$25)</f>
        <v>0</v>
      </c>
      <c r="C20" s="30"/>
      <c r="D20" s="31" t="str">
        <f t="shared" si="0"/>
        <v/>
      </c>
    </row>
    <row r="21" spans="1:5" ht="28.5" x14ac:dyDescent="0.25">
      <c r="A21" s="28" t="s">
        <v>171</v>
      </c>
      <c r="B21" s="29">
        <f>SUMIF(személyi!$B$7:$B$25,A$21,személyi!$I$7:$I$25)</f>
        <v>0</v>
      </c>
      <c r="C21" s="30"/>
      <c r="D21" s="31" t="str">
        <f>IF(C21&gt;0,(B21/C21)-1,"")</f>
        <v/>
      </c>
    </row>
    <row r="22" spans="1:5" x14ac:dyDescent="0.25">
      <c r="A22" s="32" t="s">
        <v>16</v>
      </c>
      <c r="B22" s="29">
        <f>SUM(B18:B21)</f>
        <v>0</v>
      </c>
      <c r="C22" s="33">
        <f>SUM(C18:C21)</f>
        <v>0</v>
      </c>
      <c r="D22" s="34"/>
    </row>
    <row r="23" spans="1:5" ht="28.5" x14ac:dyDescent="0.25">
      <c r="A23" s="28" t="s">
        <v>175</v>
      </c>
      <c r="B23" s="29">
        <f>SUMIF(személyi!$B$7:$B$25,A18,személyi!$J$7:$J$25)</f>
        <v>0</v>
      </c>
      <c r="C23" s="35"/>
      <c r="D23" s="31" t="str">
        <f t="shared" ref="D23:D25" si="1">IF(C23&gt;0,(B23/C23)-1,"")</f>
        <v/>
      </c>
      <c r="E23" s="36"/>
    </row>
    <row r="24" spans="1:5" ht="75" customHeight="1" x14ac:dyDescent="0.25">
      <c r="A24" s="28" t="s">
        <v>176</v>
      </c>
      <c r="B24" s="29">
        <f>SUMIF(személyi!$B$7:$B$25,A19,személyi!$J$7:$J$25)</f>
        <v>0</v>
      </c>
      <c r="C24" s="37"/>
      <c r="D24" s="31" t="str">
        <f t="shared" si="1"/>
        <v/>
      </c>
      <c r="E24" s="38"/>
    </row>
    <row r="25" spans="1:5" ht="71.25" x14ac:dyDescent="0.25">
      <c r="A25" s="28" t="s">
        <v>179</v>
      </c>
      <c r="B25" s="29">
        <f>SUMIF(személyi!$B$7:$B$25,A20,személyi!$J$7:$J$25)</f>
        <v>0</v>
      </c>
      <c r="C25" s="37"/>
      <c r="D25" s="31" t="str">
        <f t="shared" si="1"/>
        <v/>
      </c>
      <c r="E25" s="39"/>
    </row>
    <row r="26" spans="1:5" x14ac:dyDescent="0.25">
      <c r="A26" s="32" t="s">
        <v>17</v>
      </c>
      <c r="B26" s="29">
        <f>SUM(B23:B25)</f>
        <v>0</v>
      </c>
      <c r="C26" s="40">
        <f>SUM(C23:C25)</f>
        <v>0</v>
      </c>
      <c r="D26" s="34"/>
    </row>
    <row r="27" spans="1:5" ht="28.5" x14ac:dyDescent="0.25">
      <c r="A27" s="28" t="s">
        <v>18</v>
      </c>
      <c r="B27" s="29">
        <f>SUMIF(dologi!$B$6:$B$34,A27,dologi!$J$6:$J$34)</f>
        <v>0</v>
      </c>
      <c r="C27" s="30"/>
      <c r="D27" s="31" t="str">
        <f t="shared" si="0"/>
        <v/>
      </c>
    </row>
    <row r="28" spans="1:5" x14ac:dyDescent="0.25">
      <c r="A28" s="28" t="s">
        <v>19</v>
      </c>
      <c r="B28" s="29">
        <f>SUMIF(dologi!$B$6:$B$34,A28,dologi!$J$6:$J$34)</f>
        <v>0</v>
      </c>
      <c r="C28" s="30"/>
      <c r="D28" s="31" t="str">
        <f t="shared" si="0"/>
        <v/>
      </c>
    </row>
    <row r="29" spans="1:5" x14ac:dyDescent="0.25">
      <c r="A29" s="28" t="s">
        <v>20</v>
      </c>
      <c r="B29" s="29">
        <f>SUMIF(dologi!$B$6:$B$34,A29,dologi!$J$6:$J$34)</f>
        <v>0</v>
      </c>
      <c r="C29" s="41"/>
      <c r="D29" s="31" t="str">
        <f>IF(C29&gt;0,(B29/C29)-1,"")</f>
        <v/>
      </c>
    </row>
    <row r="30" spans="1:5" x14ac:dyDescent="0.25">
      <c r="A30" s="28" t="s">
        <v>21</v>
      </c>
      <c r="B30" s="29">
        <f>SUMIF(dologi!$B$6:$B$34,A30,dologi!$J$6:$J$34)</f>
        <v>0</v>
      </c>
      <c r="C30" s="30"/>
      <c r="D30" s="31" t="str">
        <f t="shared" si="0"/>
        <v/>
      </c>
    </row>
    <row r="31" spans="1:5" x14ac:dyDescent="0.25">
      <c r="A31" s="28" t="s">
        <v>112</v>
      </c>
      <c r="B31" s="29">
        <f>SUMIF(dologi!$B$6:$B$34,A31,dologi!$J$6:$J$34)</f>
        <v>0</v>
      </c>
      <c r="C31" s="30"/>
      <c r="D31" s="31" t="str">
        <f t="shared" si="0"/>
        <v/>
      </c>
    </row>
    <row r="32" spans="1:5" x14ac:dyDescent="0.25">
      <c r="A32" s="28" t="s">
        <v>23</v>
      </c>
      <c r="B32" s="29">
        <f>SUMIF(dologi!$B$6:$B$34,A32,dologi!$J$6:$J$34)</f>
        <v>0</v>
      </c>
      <c r="C32" s="30"/>
      <c r="D32" s="31" t="str">
        <f t="shared" si="0"/>
        <v/>
      </c>
    </row>
    <row r="33" spans="1:4" x14ac:dyDescent="0.25">
      <c r="A33" s="28" t="s">
        <v>24</v>
      </c>
      <c r="B33" s="29">
        <f>SUMIF(dologi!$B$6:$B$34,A33,dologi!$J$6:$J$34)</f>
        <v>0</v>
      </c>
      <c r="C33" s="30"/>
      <c r="D33" s="31" t="str">
        <f t="shared" si="0"/>
        <v/>
      </c>
    </row>
    <row r="34" spans="1:4" ht="28.5" x14ac:dyDescent="0.25">
      <c r="A34" s="28" t="s">
        <v>25</v>
      </c>
      <c r="B34" s="29">
        <f>SUMIF(dologi!$B$6:$B$34,A34,dologi!$J$6:$J$34)</f>
        <v>0</v>
      </c>
      <c r="C34" s="30"/>
      <c r="D34" s="31" t="str">
        <f t="shared" si="0"/>
        <v/>
      </c>
    </row>
    <row r="35" spans="1:4" x14ac:dyDescent="0.25">
      <c r="A35" s="28" t="s">
        <v>26</v>
      </c>
      <c r="B35" s="29">
        <f>SUMIF(dologi!$B$6:$B$34,A35,dologi!$J$6:$J$34)</f>
        <v>0</v>
      </c>
      <c r="C35" s="30"/>
      <c r="D35" s="31" t="str">
        <f t="shared" si="0"/>
        <v/>
      </c>
    </row>
    <row r="36" spans="1:4" x14ac:dyDescent="0.25">
      <c r="A36" s="28" t="s">
        <v>27</v>
      </c>
      <c r="B36" s="29">
        <f>SUMIF(dologi!$B$6:$B$34,A36,dologi!$J$6:$J$34)</f>
        <v>0</v>
      </c>
      <c r="C36" s="30"/>
      <c r="D36" s="31" t="str">
        <f>IF(C36&gt;0,(B36/C36)-1,"")</f>
        <v/>
      </c>
    </row>
    <row r="37" spans="1:4" x14ac:dyDescent="0.25">
      <c r="A37" s="28" t="s">
        <v>28</v>
      </c>
      <c r="B37" s="29">
        <f>SUMIF(dologi!$B$6:$B$34,A37,dologi!$J$6:$J$34)</f>
        <v>0</v>
      </c>
      <c r="C37" s="30"/>
      <c r="D37" s="31" t="str">
        <f t="shared" si="0"/>
        <v/>
      </c>
    </row>
    <row r="38" spans="1:4" x14ac:dyDescent="0.25">
      <c r="A38" s="28" t="s">
        <v>29</v>
      </c>
      <c r="B38" s="29">
        <f>SUMIF(dologi!$B$6:$B$34,A38,dologi!$J$6:$J$34)</f>
        <v>0</v>
      </c>
      <c r="C38" s="30"/>
      <c r="D38" s="31" t="str">
        <f t="shared" si="0"/>
        <v/>
      </c>
    </row>
    <row r="39" spans="1:4" x14ac:dyDescent="0.25">
      <c r="A39" s="28" t="s">
        <v>30</v>
      </c>
      <c r="B39" s="29">
        <f>SUMIF(dologi!$B$6:$B$34,A39,dologi!$J$6:$J$34)</f>
        <v>0</v>
      </c>
      <c r="C39" s="30"/>
      <c r="D39" s="31" t="str">
        <f t="shared" si="0"/>
        <v/>
      </c>
    </row>
    <row r="40" spans="1:4" x14ac:dyDescent="0.25">
      <c r="A40" s="42" t="s">
        <v>31</v>
      </c>
      <c r="B40" s="29">
        <f>SUMIF(dologi!$B$6:$B$34,A40,dologi!$J$6:$J$34)</f>
        <v>0</v>
      </c>
      <c r="C40" s="30"/>
      <c r="D40" s="31" t="str">
        <f t="shared" si="0"/>
        <v/>
      </c>
    </row>
    <row r="41" spans="1:4" x14ac:dyDescent="0.25">
      <c r="A41" s="32" t="s">
        <v>158</v>
      </c>
      <c r="B41" s="29">
        <f>SUM(B27:B40)</f>
        <v>0</v>
      </c>
      <c r="C41" s="33">
        <f>SUM(C27:C40)</f>
        <v>0</v>
      </c>
      <c r="D41" s="31"/>
    </row>
    <row r="42" spans="1:4" x14ac:dyDescent="0.25">
      <c r="A42" s="32" t="s">
        <v>32</v>
      </c>
      <c r="B42" s="29">
        <f>B22+B26+B41</f>
        <v>0</v>
      </c>
      <c r="C42" s="43">
        <f>C22+C26+C41</f>
        <v>0</v>
      </c>
      <c r="D42" s="31"/>
    </row>
    <row r="43" spans="1:4" x14ac:dyDescent="0.25">
      <c r="A43" s="44" t="s">
        <v>33</v>
      </c>
      <c r="B43" s="45">
        <f>SUM(B42-B14)</f>
        <v>0</v>
      </c>
      <c r="C43" s="30"/>
      <c r="D43" s="31"/>
    </row>
    <row r="44" spans="1:4" x14ac:dyDescent="0.25">
      <c r="A44" s="12"/>
      <c r="B44" s="30"/>
      <c r="C44" s="30"/>
      <c r="D44" s="31"/>
    </row>
    <row r="45" spans="1:4" ht="63" customHeight="1" x14ac:dyDescent="0.25">
      <c r="A45" s="46" t="s">
        <v>34</v>
      </c>
      <c r="B45" s="47"/>
      <c r="C45" s="47"/>
      <c r="D45" s="48"/>
    </row>
    <row r="46" spans="1:4" ht="66.599999999999994" customHeight="1" x14ac:dyDescent="0.25">
      <c r="A46" s="49" t="s">
        <v>155</v>
      </c>
      <c r="B46" s="50"/>
      <c r="C46" s="50"/>
      <c r="D46" s="51"/>
    </row>
    <row r="47" spans="1:4" ht="64.900000000000006" customHeight="1" x14ac:dyDescent="0.25">
      <c r="A47" s="49" t="s">
        <v>35</v>
      </c>
      <c r="B47" s="50"/>
      <c r="C47" s="50"/>
      <c r="D47" s="51"/>
    </row>
    <row r="48" spans="1:4" ht="39.75" customHeight="1" x14ac:dyDescent="0.25">
      <c r="A48" s="52" t="s">
        <v>36</v>
      </c>
      <c r="B48" s="53"/>
      <c r="C48" s="53"/>
      <c r="D48" s="54"/>
    </row>
    <row r="49" spans="1:4" x14ac:dyDescent="0.25">
      <c r="A49" s="55"/>
      <c r="B49" s="55"/>
      <c r="C49" s="55"/>
      <c r="D49" s="55"/>
    </row>
    <row r="50" spans="1:4" x14ac:dyDescent="0.25">
      <c r="A50" s="9" t="s">
        <v>160</v>
      </c>
    </row>
    <row r="51" spans="1:4" x14ac:dyDescent="0.25">
      <c r="B51" s="56"/>
      <c r="C51" s="56"/>
      <c r="D51" s="56"/>
    </row>
    <row r="52" spans="1:4" x14ac:dyDescent="0.25">
      <c r="B52" s="57"/>
      <c r="C52" s="57"/>
      <c r="D52" s="57"/>
    </row>
    <row r="53" spans="1:4" x14ac:dyDescent="0.25">
      <c r="A53" s="58" t="s">
        <v>37</v>
      </c>
      <c r="B53" s="57" t="s">
        <v>228</v>
      </c>
      <c r="C53" s="57"/>
      <c r="D53" s="57"/>
    </row>
  </sheetData>
  <mergeCells count="12">
    <mergeCell ref="B52:D52"/>
    <mergeCell ref="B53:D53"/>
    <mergeCell ref="A45:D45"/>
    <mergeCell ref="A46:D46"/>
    <mergeCell ref="A47:D47"/>
    <mergeCell ref="A48:D48"/>
    <mergeCell ref="B51:D51"/>
    <mergeCell ref="E23:E25"/>
    <mergeCell ref="A16:D16"/>
    <mergeCell ref="A1:D1"/>
    <mergeCell ref="A2:D2"/>
    <mergeCell ref="A3:D3"/>
  </mergeCells>
  <dataValidations count="1">
    <dataValidation type="list" allowBlank="1" showInputMessage="1" showErrorMessage="1" sqref="B15" xr:uid="{00000000-0002-0000-0000-000000000000}">
      <formula1>#REF!</formula1>
    </dataValidation>
  </dataValidations>
  <pageMargins left="0.7" right="0.7" top="0.75" bottom="0.75" header="0.3" footer="0.3"/>
  <pageSetup paperSize="9" scale="68" orientation="portrait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topLeftCell="A23" zoomScale="91" zoomScaleNormal="91" workbookViewId="0">
      <selection activeCell="B7" sqref="B7:B10"/>
    </sheetView>
  </sheetViews>
  <sheetFormatPr defaultColWidth="9.28515625" defaultRowHeight="46.5" customHeight="1" x14ac:dyDescent="0.25"/>
  <cols>
    <col min="1" max="1" width="9.28515625" style="2" customWidth="1"/>
    <col min="2" max="2" width="63.5703125" style="2" customWidth="1"/>
    <col min="3" max="3" width="26.5703125" style="2" bestFit="1" customWidth="1"/>
    <col min="4" max="4" width="25" style="2" customWidth="1"/>
    <col min="5" max="5" width="16.42578125" style="2" customWidth="1"/>
    <col min="6" max="6" width="17.28515625" style="2" bestFit="1" customWidth="1"/>
    <col min="7" max="7" width="20.42578125" style="3" customWidth="1"/>
    <col min="8" max="8" width="17.5703125" style="3" customWidth="1"/>
    <col min="9" max="9" width="24.28515625" style="4" customWidth="1"/>
    <col min="10" max="10" width="20.7109375" style="5" bestFit="1" customWidth="1"/>
    <col min="11" max="11" width="17.7109375" style="6" bestFit="1" customWidth="1"/>
    <col min="12" max="12" width="17.7109375" style="7" bestFit="1" customWidth="1"/>
    <col min="13" max="13" width="90.140625" style="2" customWidth="1"/>
    <col min="14" max="14" width="9.28515625" style="2" customWidth="1"/>
    <col min="15" max="15" width="49.7109375" style="2" bestFit="1" customWidth="1"/>
    <col min="16" max="16384" width="9.28515625" style="2"/>
  </cols>
  <sheetData>
    <row r="1" spans="1:18" s="61" customFormat="1" ht="15" thickBot="1" x14ac:dyDescent="0.3">
      <c r="A1" s="157" t="s">
        <v>38</v>
      </c>
      <c r="B1" s="157"/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1:18" s="22" customFormat="1" ht="16.5" x14ac:dyDescent="0.25">
      <c r="A2" s="159" t="s">
        <v>39</v>
      </c>
      <c r="B2" s="160"/>
      <c r="C2" s="161"/>
      <c r="D2" s="162"/>
      <c r="E2" s="162"/>
      <c r="F2" s="162"/>
      <c r="G2" s="162"/>
      <c r="H2" s="162"/>
      <c r="I2" s="162"/>
      <c r="J2" s="162"/>
      <c r="K2" s="162"/>
      <c r="L2" s="163"/>
      <c r="R2" s="85"/>
    </row>
    <row r="3" spans="1:18" s="22" customFormat="1" ht="16.5" x14ac:dyDescent="0.25">
      <c r="A3" s="164" t="s">
        <v>40</v>
      </c>
      <c r="B3" s="165"/>
      <c r="C3" s="161"/>
      <c r="D3" s="162"/>
      <c r="E3" s="162"/>
      <c r="F3" s="162"/>
      <c r="G3" s="162"/>
      <c r="H3" s="162"/>
      <c r="I3" s="162"/>
      <c r="J3" s="162"/>
      <c r="K3" s="162"/>
      <c r="L3" s="163"/>
      <c r="R3" s="85"/>
    </row>
    <row r="4" spans="1:18" s="172" customFormat="1" ht="26.25" thickBot="1" x14ac:dyDescent="0.3">
      <c r="A4" s="166"/>
      <c r="B4" s="166"/>
      <c r="C4" s="166"/>
      <c r="D4" s="166"/>
      <c r="E4" s="166"/>
      <c r="F4" s="166"/>
      <c r="G4" s="167"/>
      <c r="H4" s="167"/>
      <c r="I4" s="168"/>
      <c r="J4" s="169"/>
      <c r="K4" s="170"/>
      <c r="L4" s="171"/>
    </row>
    <row r="5" spans="1:18" s="61" customFormat="1" ht="14.25" x14ac:dyDescent="0.25">
      <c r="A5" s="60" t="s">
        <v>41</v>
      </c>
      <c r="B5" s="60" t="s">
        <v>42</v>
      </c>
      <c r="C5" s="69" t="s">
        <v>43</v>
      </c>
      <c r="D5" s="69"/>
      <c r="E5" s="69" t="s">
        <v>44</v>
      </c>
      <c r="F5" s="69" t="s">
        <v>45</v>
      </c>
      <c r="G5" s="70"/>
      <c r="H5" s="70"/>
      <c r="I5" s="71"/>
      <c r="J5" s="71"/>
      <c r="K5" s="72" t="s">
        <v>46</v>
      </c>
      <c r="L5" s="73" t="s">
        <v>47</v>
      </c>
    </row>
    <row r="6" spans="1:18" s="173" customFormat="1" ht="142.5" x14ac:dyDescent="0.25">
      <c r="A6" s="62"/>
      <c r="B6" s="62"/>
      <c r="C6" s="74" t="s">
        <v>48</v>
      </c>
      <c r="D6" s="74" t="s">
        <v>49</v>
      </c>
      <c r="E6" s="75"/>
      <c r="F6" s="75"/>
      <c r="G6" s="76" t="s">
        <v>50</v>
      </c>
      <c r="H6" s="76" t="s">
        <v>51</v>
      </c>
      <c r="I6" s="77" t="s">
        <v>150</v>
      </c>
      <c r="J6" s="77" t="s">
        <v>151</v>
      </c>
      <c r="K6" s="78"/>
      <c r="L6" s="79"/>
      <c r="M6" s="61" t="s">
        <v>52</v>
      </c>
    </row>
    <row r="7" spans="1:18" s="1" customFormat="1" ht="46.5" customHeight="1" x14ac:dyDescent="0.25">
      <c r="A7" s="80" t="s">
        <v>53</v>
      </c>
      <c r="B7" s="81" t="s">
        <v>168</v>
      </c>
      <c r="C7" s="81"/>
      <c r="D7" s="81"/>
      <c r="E7" s="81"/>
      <c r="F7" s="81"/>
      <c r="G7" s="63"/>
      <c r="H7" s="63"/>
      <c r="I7" s="64"/>
      <c r="J7" s="64"/>
      <c r="K7" s="82"/>
      <c r="L7" s="83"/>
      <c r="M7" s="59" t="s">
        <v>168</v>
      </c>
    </row>
    <row r="8" spans="1:18" s="1" customFormat="1" ht="46.5" customHeight="1" x14ac:dyDescent="0.25">
      <c r="A8" s="80" t="s">
        <v>54</v>
      </c>
      <c r="B8" s="81" t="s">
        <v>178</v>
      </c>
      <c r="C8" s="81"/>
      <c r="D8" s="81"/>
      <c r="E8" s="81"/>
      <c r="F8" s="81"/>
      <c r="G8" s="63"/>
      <c r="H8" s="63"/>
      <c r="I8" s="64"/>
      <c r="J8" s="64"/>
      <c r="K8" s="82"/>
      <c r="L8" s="83"/>
      <c r="M8" s="28" t="s">
        <v>169</v>
      </c>
    </row>
    <row r="9" spans="1:18" s="1" customFormat="1" ht="46.5" customHeight="1" x14ac:dyDescent="0.25">
      <c r="A9" s="80" t="s">
        <v>55</v>
      </c>
      <c r="B9" s="81" t="s">
        <v>177</v>
      </c>
      <c r="C9" s="81"/>
      <c r="D9" s="81"/>
      <c r="E9" s="81"/>
      <c r="F9" s="81"/>
      <c r="G9" s="63"/>
      <c r="H9" s="63"/>
      <c r="I9" s="64"/>
      <c r="J9" s="64"/>
      <c r="K9" s="82"/>
      <c r="L9" s="83"/>
      <c r="M9" s="28" t="s">
        <v>170</v>
      </c>
    </row>
    <row r="10" spans="1:18" s="1" customFormat="1" ht="46.5" customHeight="1" x14ac:dyDescent="0.25">
      <c r="A10" s="80" t="s">
        <v>56</v>
      </c>
      <c r="B10" s="81" t="s">
        <v>171</v>
      </c>
      <c r="C10" s="81"/>
      <c r="D10" s="81"/>
      <c r="E10" s="81"/>
      <c r="F10" s="81"/>
      <c r="G10" s="63"/>
      <c r="H10" s="63"/>
      <c r="I10" s="64"/>
      <c r="J10" s="64"/>
      <c r="K10" s="82"/>
      <c r="L10" s="83"/>
      <c r="M10" s="28" t="s">
        <v>171</v>
      </c>
    </row>
    <row r="11" spans="1:18" s="1" customFormat="1" ht="46.5" customHeight="1" x14ac:dyDescent="0.25">
      <c r="A11" s="80" t="s">
        <v>57</v>
      </c>
      <c r="B11" s="81"/>
      <c r="C11" s="81"/>
      <c r="D11" s="81"/>
      <c r="E11" s="81"/>
      <c r="F11" s="81"/>
      <c r="G11" s="63"/>
      <c r="H11" s="63"/>
      <c r="I11" s="64"/>
      <c r="J11" s="64"/>
      <c r="K11" s="82"/>
      <c r="L11" s="83"/>
      <c r="M11" s="61"/>
    </row>
    <row r="12" spans="1:18" s="1" customFormat="1" ht="46.5" customHeight="1" x14ac:dyDescent="0.25">
      <c r="A12" s="80" t="s">
        <v>58</v>
      </c>
      <c r="B12" s="81"/>
      <c r="C12" s="81"/>
      <c r="D12" s="81"/>
      <c r="E12" s="81"/>
      <c r="F12" s="81"/>
      <c r="G12" s="63"/>
      <c r="H12" s="63"/>
      <c r="I12" s="64"/>
      <c r="J12" s="64"/>
      <c r="K12" s="82"/>
      <c r="L12" s="83"/>
      <c r="M12" s="61"/>
    </row>
    <row r="13" spans="1:18" s="1" customFormat="1" ht="46.5" customHeight="1" x14ac:dyDescent="0.25">
      <c r="A13" s="80" t="s">
        <v>59</v>
      </c>
      <c r="B13" s="81"/>
      <c r="C13" s="81"/>
      <c r="D13" s="81"/>
      <c r="E13" s="81"/>
      <c r="F13" s="81"/>
      <c r="G13" s="63"/>
      <c r="H13" s="63"/>
      <c r="I13" s="64"/>
      <c r="J13" s="64"/>
      <c r="K13" s="82"/>
      <c r="L13" s="83"/>
      <c r="M13" s="61"/>
    </row>
    <row r="14" spans="1:18" s="1" customFormat="1" ht="46.5" customHeight="1" x14ac:dyDescent="0.25">
      <c r="A14" s="80" t="s">
        <v>60</v>
      </c>
      <c r="B14" s="81"/>
      <c r="C14" s="81"/>
      <c r="D14" s="81"/>
      <c r="E14" s="81"/>
      <c r="F14" s="81"/>
      <c r="G14" s="63"/>
      <c r="H14" s="63"/>
      <c r="I14" s="64"/>
      <c r="J14" s="64"/>
      <c r="K14" s="82"/>
      <c r="L14" s="83"/>
      <c r="M14" s="61"/>
    </row>
    <row r="15" spans="1:18" s="1" customFormat="1" ht="46.5" customHeight="1" x14ac:dyDescent="0.25">
      <c r="A15" s="80" t="s">
        <v>61</v>
      </c>
      <c r="B15" s="81"/>
      <c r="C15" s="81"/>
      <c r="D15" s="81"/>
      <c r="E15" s="81"/>
      <c r="F15" s="81"/>
      <c r="G15" s="63"/>
      <c r="H15" s="63"/>
      <c r="I15" s="64"/>
      <c r="J15" s="64"/>
      <c r="K15" s="82"/>
      <c r="L15" s="83"/>
      <c r="M15" s="61"/>
    </row>
    <row r="16" spans="1:18" s="1" customFormat="1" ht="46.5" customHeight="1" x14ac:dyDescent="0.25">
      <c r="A16" s="80" t="s">
        <v>62</v>
      </c>
      <c r="B16" s="81"/>
      <c r="C16" s="81"/>
      <c r="D16" s="81"/>
      <c r="E16" s="81"/>
      <c r="F16" s="81"/>
      <c r="G16" s="63"/>
      <c r="H16" s="63"/>
      <c r="I16" s="64"/>
      <c r="J16" s="64"/>
      <c r="K16" s="82"/>
      <c r="L16" s="83"/>
      <c r="M16" s="61"/>
    </row>
    <row r="17" spans="1:13" s="1" customFormat="1" ht="46.5" customHeight="1" x14ac:dyDescent="0.25">
      <c r="A17" s="80" t="s">
        <v>63</v>
      </c>
      <c r="B17" s="81"/>
      <c r="C17" s="81"/>
      <c r="D17" s="81"/>
      <c r="E17" s="81"/>
      <c r="F17" s="81"/>
      <c r="G17" s="63"/>
      <c r="H17" s="63"/>
      <c r="I17" s="64"/>
      <c r="J17" s="64"/>
      <c r="K17" s="82"/>
      <c r="L17" s="83"/>
      <c r="M17" s="61"/>
    </row>
    <row r="18" spans="1:13" s="1" customFormat="1" ht="46.5" customHeight="1" x14ac:dyDescent="0.25">
      <c r="A18" s="80" t="s">
        <v>64</v>
      </c>
      <c r="B18" s="81"/>
      <c r="C18" s="81"/>
      <c r="D18" s="81"/>
      <c r="E18" s="81"/>
      <c r="F18" s="81"/>
      <c r="G18" s="63"/>
      <c r="H18" s="63"/>
      <c r="I18" s="64"/>
      <c r="J18" s="64"/>
      <c r="K18" s="82"/>
      <c r="L18" s="83"/>
      <c r="M18" s="61"/>
    </row>
    <row r="19" spans="1:13" ht="46.5" customHeight="1" x14ac:dyDescent="0.25">
      <c r="A19" s="80" t="s">
        <v>65</v>
      </c>
      <c r="B19" s="81"/>
      <c r="C19" s="65"/>
      <c r="D19" s="65"/>
      <c r="E19" s="65"/>
      <c r="F19" s="65"/>
      <c r="G19" s="63"/>
      <c r="H19" s="63"/>
      <c r="I19" s="64"/>
      <c r="J19" s="64"/>
      <c r="K19" s="82"/>
      <c r="L19" s="83"/>
      <c r="M19" s="61"/>
    </row>
    <row r="20" spans="1:13" s="1" customFormat="1" ht="46.5" customHeight="1" x14ac:dyDescent="0.25">
      <c r="A20" s="80" t="s">
        <v>66</v>
      </c>
      <c r="B20" s="81"/>
      <c r="C20" s="81"/>
      <c r="D20" s="81"/>
      <c r="E20" s="81"/>
      <c r="F20" s="81"/>
      <c r="G20" s="63"/>
      <c r="H20" s="63"/>
      <c r="I20" s="64"/>
      <c r="J20" s="64"/>
      <c r="K20" s="82"/>
      <c r="L20" s="83"/>
      <c r="M20" s="61"/>
    </row>
    <row r="21" spans="1:13" s="1" customFormat="1" ht="46.5" customHeight="1" x14ac:dyDescent="0.25">
      <c r="A21" s="80" t="s">
        <v>67</v>
      </c>
      <c r="B21" s="81"/>
      <c r="C21" s="81"/>
      <c r="D21" s="81"/>
      <c r="E21" s="81"/>
      <c r="F21" s="81"/>
      <c r="G21" s="63"/>
      <c r="H21" s="63"/>
      <c r="I21" s="64"/>
      <c r="J21" s="64"/>
      <c r="K21" s="82"/>
      <c r="L21" s="83"/>
      <c r="M21" s="61"/>
    </row>
    <row r="22" spans="1:13" s="1" customFormat="1" ht="46.5" customHeight="1" x14ac:dyDescent="0.25">
      <c r="A22" s="80" t="s">
        <v>68</v>
      </c>
      <c r="B22" s="81"/>
      <c r="C22" s="81"/>
      <c r="D22" s="81"/>
      <c r="E22" s="81"/>
      <c r="F22" s="81"/>
      <c r="G22" s="63"/>
      <c r="H22" s="63"/>
      <c r="I22" s="64"/>
      <c r="J22" s="64"/>
      <c r="K22" s="82"/>
      <c r="L22" s="83"/>
      <c r="M22" s="61"/>
    </row>
    <row r="23" spans="1:13" s="1" customFormat="1" ht="46.5" customHeight="1" x14ac:dyDescent="0.25">
      <c r="A23" s="80" t="s">
        <v>69</v>
      </c>
      <c r="B23" s="81"/>
      <c r="C23" s="81"/>
      <c r="D23" s="81"/>
      <c r="E23" s="81"/>
      <c r="F23" s="81"/>
      <c r="G23" s="63"/>
      <c r="H23" s="63"/>
      <c r="I23" s="64"/>
      <c r="J23" s="64"/>
      <c r="K23" s="82"/>
      <c r="L23" s="83"/>
      <c r="M23" s="61"/>
    </row>
    <row r="24" spans="1:13" s="1" customFormat="1" ht="46.5" customHeight="1" x14ac:dyDescent="0.25">
      <c r="A24" s="80" t="s">
        <v>70</v>
      </c>
      <c r="B24" s="81"/>
      <c r="C24" s="81"/>
      <c r="D24" s="81"/>
      <c r="E24" s="81"/>
      <c r="F24" s="81"/>
      <c r="G24" s="63"/>
      <c r="H24" s="63"/>
      <c r="I24" s="64"/>
      <c r="J24" s="64"/>
      <c r="K24" s="82"/>
      <c r="L24" s="83"/>
      <c r="M24" s="61"/>
    </row>
    <row r="25" spans="1:13" s="1" customFormat="1" ht="46.5" customHeight="1" x14ac:dyDescent="0.25">
      <c r="A25" s="80" t="s">
        <v>71</v>
      </c>
      <c r="B25" s="81"/>
      <c r="C25" s="81"/>
      <c r="D25" s="81"/>
      <c r="E25" s="81"/>
      <c r="F25" s="81"/>
      <c r="G25" s="63"/>
      <c r="H25" s="63"/>
      <c r="I25" s="64"/>
      <c r="J25" s="64"/>
      <c r="K25" s="82"/>
      <c r="L25" s="83"/>
      <c r="M25" s="61"/>
    </row>
    <row r="26" spans="1:13" ht="46.5" customHeight="1" x14ac:dyDescent="0.25">
      <c r="A26" s="66" t="s">
        <v>72</v>
      </c>
      <c r="B26" s="66"/>
      <c r="C26" s="66"/>
      <c r="D26" s="66"/>
      <c r="E26" s="66"/>
      <c r="F26" s="66"/>
      <c r="G26" s="64">
        <f>SUM(G7:G25)</f>
        <v>0</v>
      </c>
      <c r="H26" s="64">
        <f>SUM(H7:H25)</f>
        <v>0</v>
      </c>
      <c r="I26" s="64">
        <f>SUM(I7:I25)</f>
        <v>0</v>
      </c>
      <c r="J26" s="64">
        <f>SUM(J7:J25)</f>
        <v>0</v>
      </c>
      <c r="K26" s="67"/>
      <c r="L26" s="68"/>
      <c r="M26" s="61"/>
    </row>
  </sheetData>
  <mergeCells count="15">
    <mergeCell ref="G5:H5"/>
    <mergeCell ref="I5:J5"/>
    <mergeCell ref="K5:K6"/>
    <mergeCell ref="L5:L6"/>
    <mergeCell ref="A26:F26"/>
    <mergeCell ref="A5:A6"/>
    <mergeCell ref="B5:B6"/>
    <mergeCell ref="C5:D5"/>
    <mergeCell ref="E5:E6"/>
    <mergeCell ref="F5:F6"/>
    <mergeCell ref="A1:L1"/>
    <mergeCell ref="A2:B2"/>
    <mergeCell ref="C2:L2"/>
    <mergeCell ref="A3:B3"/>
    <mergeCell ref="C3:L3"/>
  </mergeCells>
  <dataValidations count="1">
    <dataValidation type="list" allowBlank="1" showInputMessage="1" showErrorMessage="1" sqref="B7:B25" xr:uid="{00000000-0002-0000-0100-000000000000}">
      <formula1>$M$7:$M$10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6"/>
  <sheetViews>
    <sheetView topLeftCell="A8" zoomScale="85" zoomScaleNormal="85" workbookViewId="0">
      <selection activeCell="J37" sqref="J37"/>
    </sheetView>
  </sheetViews>
  <sheetFormatPr defaultColWidth="9.28515625" defaultRowHeight="16.5" x14ac:dyDescent="0.25"/>
  <cols>
    <col min="1" max="1" width="13.28515625" style="22" customWidth="1"/>
    <col min="2" max="2" width="26.28515625" style="22" customWidth="1"/>
    <col min="3" max="3" width="20.28515625" style="22" customWidth="1"/>
    <col min="4" max="4" width="12.7109375" style="22" customWidth="1"/>
    <col min="5" max="5" width="29.28515625" style="22" customWidth="1"/>
    <col min="6" max="6" width="19.7109375" style="22" customWidth="1"/>
    <col min="7" max="7" width="29.42578125" style="22" customWidth="1"/>
    <col min="8" max="8" width="16" style="22" customWidth="1"/>
    <col min="9" max="9" width="18" style="22" customWidth="1"/>
    <col min="10" max="10" width="20.5703125" style="22" customWidth="1"/>
    <col min="11" max="11" width="17.28515625" style="124" customWidth="1"/>
    <col min="12" max="12" width="25.42578125" style="125" customWidth="1"/>
    <col min="13" max="13" width="49" style="22" hidden="1" customWidth="1"/>
    <col min="14" max="14" width="43.28515625" style="22" hidden="1" customWidth="1"/>
    <col min="15" max="17" width="9.28515625" style="22"/>
    <col min="18" max="18" width="9.28515625" style="22" customWidth="1"/>
    <col min="19" max="19" width="60" style="85" customWidth="1"/>
    <col min="20" max="20" width="10.28515625" style="22" bestFit="1" customWidth="1"/>
    <col min="21" max="16384" width="9.28515625" style="22"/>
  </cols>
  <sheetData>
    <row r="1" spans="1:14" ht="17.25" thickBot="1" x14ac:dyDescent="0.3">
      <c r="A1" s="84" t="s">
        <v>140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4" x14ac:dyDescent="0.25">
      <c r="A2" s="86" t="s">
        <v>39</v>
      </c>
      <c r="B2" s="87"/>
      <c r="C2" s="88"/>
      <c r="D2" s="89"/>
      <c r="E2" s="89"/>
      <c r="F2" s="89"/>
      <c r="G2" s="89"/>
      <c r="H2" s="89"/>
      <c r="I2" s="89"/>
      <c r="J2" s="89"/>
      <c r="K2" s="90"/>
      <c r="L2" s="90"/>
    </row>
    <row r="3" spans="1:14" x14ac:dyDescent="0.25">
      <c r="A3" s="91" t="s">
        <v>40</v>
      </c>
      <c r="B3" s="92"/>
      <c r="C3" s="93"/>
      <c r="D3" s="93"/>
      <c r="E3" s="93"/>
      <c r="F3" s="93"/>
      <c r="G3" s="93"/>
      <c r="H3" s="93"/>
      <c r="I3" s="93"/>
      <c r="J3" s="93"/>
      <c r="K3" s="94"/>
      <c r="L3" s="94"/>
    </row>
    <row r="4" spans="1:14" x14ac:dyDescent="0.25">
      <c r="A4" s="95"/>
      <c r="B4" s="95"/>
      <c r="C4" s="95"/>
      <c r="D4" s="95"/>
      <c r="E4" s="95"/>
      <c r="F4" s="95"/>
      <c r="G4" s="95"/>
      <c r="H4" s="95"/>
      <c r="I4" s="95"/>
      <c r="J4" s="96"/>
      <c r="K4" s="97"/>
      <c r="L4" s="98"/>
    </row>
    <row r="5" spans="1:14" ht="85.5" x14ac:dyDescent="0.25">
      <c r="A5" s="99" t="s">
        <v>41</v>
      </c>
      <c r="B5" s="99" t="s">
        <v>42</v>
      </c>
      <c r="C5" s="99" t="s">
        <v>73</v>
      </c>
      <c r="D5" s="99" t="s">
        <v>74</v>
      </c>
      <c r="E5" s="99" t="s">
        <v>75</v>
      </c>
      <c r="F5" s="99" t="s">
        <v>157</v>
      </c>
      <c r="G5" s="99" t="s">
        <v>76</v>
      </c>
      <c r="H5" s="99" t="s">
        <v>77</v>
      </c>
      <c r="I5" s="99" t="s">
        <v>141</v>
      </c>
      <c r="J5" s="99" t="s">
        <v>142</v>
      </c>
      <c r="K5" s="99" t="s">
        <v>46</v>
      </c>
      <c r="L5" s="99" t="s">
        <v>78</v>
      </c>
    </row>
    <row r="6" spans="1:14" x14ac:dyDescent="0.25">
      <c r="A6" s="100" t="s">
        <v>161</v>
      </c>
      <c r="B6" s="101"/>
      <c r="C6" s="102"/>
      <c r="D6" s="103"/>
      <c r="E6" s="103"/>
      <c r="F6" s="104"/>
      <c r="G6" s="102"/>
      <c r="H6" s="103"/>
      <c r="I6" s="104"/>
      <c r="J6" s="105"/>
      <c r="K6" s="106"/>
      <c r="L6" s="102"/>
      <c r="M6" s="107"/>
    </row>
    <row r="7" spans="1:14" ht="28.5" x14ac:dyDescent="0.25">
      <c r="A7" s="100" t="s">
        <v>162</v>
      </c>
      <c r="B7" s="101"/>
      <c r="C7" s="102"/>
      <c r="D7" s="103"/>
      <c r="E7" s="103"/>
      <c r="F7" s="104"/>
      <c r="G7" s="102"/>
      <c r="H7" s="103"/>
      <c r="I7" s="104"/>
      <c r="J7" s="105"/>
      <c r="K7" s="106"/>
      <c r="L7" s="102"/>
      <c r="M7" s="28" t="s">
        <v>143</v>
      </c>
      <c r="N7" s="59" t="s">
        <v>18</v>
      </c>
    </row>
    <row r="8" spans="1:14" ht="28.5" x14ac:dyDescent="0.25">
      <c r="A8" s="100" t="s">
        <v>163</v>
      </c>
      <c r="B8" s="101"/>
      <c r="C8" s="102"/>
      <c r="D8" s="103"/>
      <c r="E8" s="103"/>
      <c r="F8" s="104"/>
      <c r="G8" s="102"/>
      <c r="H8" s="103"/>
      <c r="I8" s="104"/>
      <c r="J8" s="105"/>
      <c r="K8" s="106"/>
      <c r="L8" s="102"/>
      <c r="M8" s="28" t="s">
        <v>144</v>
      </c>
      <c r="N8" s="59" t="s">
        <v>19</v>
      </c>
    </row>
    <row r="9" spans="1:14" x14ac:dyDescent="0.25">
      <c r="A9" s="100" t="s">
        <v>164</v>
      </c>
      <c r="B9" s="101"/>
      <c r="C9" s="102"/>
      <c r="D9" s="103"/>
      <c r="E9" s="103"/>
      <c r="F9" s="104"/>
      <c r="G9" s="102"/>
      <c r="H9" s="103"/>
      <c r="I9" s="104"/>
      <c r="J9" s="105"/>
      <c r="K9" s="106"/>
      <c r="L9" s="102"/>
      <c r="M9" s="28" t="s">
        <v>19</v>
      </c>
      <c r="N9" s="59" t="s">
        <v>20</v>
      </c>
    </row>
    <row r="10" spans="1:14" x14ac:dyDescent="0.25">
      <c r="A10" s="100" t="s">
        <v>165</v>
      </c>
      <c r="B10" s="101"/>
      <c r="C10" s="102"/>
      <c r="D10" s="103"/>
      <c r="E10" s="103"/>
      <c r="F10" s="104"/>
      <c r="G10" s="102"/>
      <c r="H10" s="103"/>
      <c r="I10" s="104"/>
      <c r="J10" s="105"/>
      <c r="K10" s="106"/>
      <c r="L10" s="104"/>
      <c r="M10" s="28" t="s">
        <v>145</v>
      </c>
      <c r="N10" s="59" t="s">
        <v>21</v>
      </c>
    </row>
    <row r="11" spans="1:14" ht="33" x14ac:dyDescent="0.25">
      <c r="A11" s="100" t="s">
        <v>166</v>
      </c>
      <c r="B11" s="101"/>
      <c r="C11" s="102"/>
      <c r="D11" s="103"/>
      <c r="E11" s="103"/>
      <c r="F11" s="104"/>
      <c r="G11" s="102"/>
      <c r="H11" s="103"/>
      <c r="I11" s="104"/>
      <c r="J11" s="105"/>
      <c r="K11" s="106"/>
      <c r="L11" s="102"/>
      <c r="M11" s="108" t="s">
        <v>146</v>
      </c>
      <c r="N11" s="59" t="s">
        <v>112</v>
      </c>
    </row>
    <row r="12" spans="1:14" x14ac:dyDescent="0.25">
      <c r="A12" s="100"/>
      <c r="B12" s="101"/>
      <c r="C12" s="102"/>
      <c r="D12" s="103"/>
      <c r="E12" s="103"/>
      <c r="F12" s="104"/>
      <c r="G12" s="102"/>
      <c r="H12" s="103"/>
      <c r="I12" s="104"/>
      <c r="J12" s="105"/>
      <c r="K12" s="106"/>
      <c r="L12" s="102"/>
      <c r="M12" s="28" t="s">
        <v>21</v>
      </c>
      <c r="N12" s="59" t="s">
        <v>23</v>
      </c>
    </row>
    <row r="13" spans="1:14" x14ac:dyDescent="0.25">
      <c r="A13" s="100"/>
      <c r="B13" s="101"/>
      <c r="C13" s="102"/>
      <c r="D13" s="103"/>
      <c r="E13" s="103"/>
      <c r="F13" s="104"/>
      <c r="G13" s="102"/>
      <c r="H13" s="103"/>
      <c r="I13" s="104"/>
      <c r="J13" s="105"/>
      <c r="K13" s="106"/>
      <c r="L13" s="102"/>
      <c r="M13" s="28" t="s">
        <v>22</v>
      </c>
      <c r="N13" s="59" t="s">
        <v>24</v>
      </c>
    </row>
    <row r="14" spans="1:14" ht="42.75" x14ac:dyDescent="0.25">
      <c r="A14" s="100"/>
      <c r="B14" s="101"/>
      <c r="C14" s="102"/>
      <c r="D14" s="103"/>
      <c r="E14" s="103"/>
      <c r="F14" s="104"/>
      <c r="G14" s="102"/>
      <c r="H14" s="103"/>
      <c r="I14" s="104"/>
      <c r="J14" s="105"/>
      <c r="K14" s="106"/>
      <c r="L14" s="102"/>
      <c r="M14" s="28" t="s">
        <v>23</v>
      </c>
      <c r="N14" s="59" t="s">
        <v>25</v>
      </c>
    </row>
    <row r="15" spans="1:14" ht="28.5" x14ac:dyDescent="0.25">
      <c r="A15" s="100"/>
      <c r="B15" s="101"/>
      <c r="C15" s="102"/>
      <c r="D15" s="103"/>
      <c r="E15" s="103"/>
      <c r="F15" s="104"/>
      <c r="G15" s="102"/>
      <c r="H15" s="103"/>
      <c r="I15" s="104"/>
      <c r="J15" s="105"/>
      <c r="K15" s="106"/>
      <c r="L15" s="102"/>
      <c r="M15" s="28" t="s">
        <v>24</v>
      </c>
      <c r="N15" s="59" t="s">
        <v>26</v>
      </c>
    </row>
    <row r="16" spans="1:14" ht="28.5" x14ac:dyDescent="0.25">
      <c r="A16" s="100"/>
      <c r="B16" s="101"/>
      <c r="C16" s="102"/>
      <c r="D16" s="103"/>
      <c r="E16" s="103"/>
      <c r="F16" s="104"/>
      <c r="G16" s="102"/>
      <c r="H16" s="103"/>
      <c r="I16" s="104"/>
      <c r="J16" s="105"/>
      <c r="K16" s="106"/>
      <c r="L16" s="102"/>
      <c r="M16" s="28" t="s">
        <v>25</v>
      </c>
      <c r="N16" s="59" t="s">
        <v>27</v>
      </c>
    </row>
    <row r="17" spans="1:19" x14ac:dyDescent="0.25">
      <c r="A17" s="100"/>
      <c r="B17" s="101"/>
      <c r="C17" s="102"/>
      <c r="D17" s="103"/>
      <c r="E17" s="103"/>
      <c r="F17" s="104"/>
      <c r="G17" s="102"/>
      <c r="H17" s="103"/>
      <c r="I17" s="104"/>
      <c r="J17" s="105"/>
      <c r="K17" s="106"/>
      <c r="L17" s="102"/>
      <c r="M17" s="28" t="s">
        <v>26</v>
      </c>
      <c r="N17" s="59" t="s">
        <v>28</v>
      </c>
      <c r="S17" s="22"/>
    </row>
    <row r="18" spans="1:19" x14ac:dyDescent="0.25">
      <c r="A18" s="100"/>
      <c r="B18" s="101"/>
      <c r="C18" s="102"/>
      <c r="D18" s="103"/>
      <c r="E18" s="103"/>
      <c r="F18" s="104"/>
      <c r="G18" s="102"/>
      <c r="H18" s="103"/>
      <c r="I18" s="104"/>
      <c r="J18" s="105"/>
      <c r="K18" s="106"/>
      <c r="L18" s="102"/>
      <c r="M18" s="28" t="s">
        <v>27</v>
      </c>
      <c r="N18" s="59" t="s">
        <v>29</v>
      </c>
      <c r="S18" s="22"/>
    </row>
    <row r="19" spans="1:19" x14ac:dyDescent="0.25">
      <c r="A19" s="100"/>
      <c r="B19" s="101"/>
      <c r="C19" s="102"/>
      <c r="D19" s="103"/>
      <c r="E19" s="103"/>
      <c r="F19" s="104"/>
      <c r="G19" s="102"/>
      <c r="H19" s="103"/>
      <c r="I19" s="104"/>
      <c r="J19" s="105"/>
      <c r="K19" s="106"/>
      <c r="L19" s="102"/>
      <c r="M19" s="28" t="s">
        <v>28</v>
      </c>
      <c r="N19" s="59" t="s">
        <v>30</v>
      </c>
      <c r="S19" s="22"/>
    </row>
    <row r="20" spans="1:19" ht="28.5" x14ac:dyDescent="0.25">
      <c r="A20" s="100"/>
      <c r="B20" s="101"/>
      <c r="C20" s="102"/>
      <c r="D20" s="103"/>
      <c r="E20" s="103"/>
      <c r="F20" s="104"/>
      <c r="G20" s="102"/>
      <c r="H20" s="103"/>
      <c r="I20" s="104"/>
      <c r="J20" s="105"/>
      <c r="K20" s="106"/>
      <c r="L20" s="102"/>
      <c r="M20" s="28" t="s">
        <v>29</v>
      </c>
      <c r="N20" s="109" t="s">
        <v>31</v>
      </c>
      <c r="S20" s="22"/>
    </row>
    <row r="21" spans="1:19" x14ac:dyDescent="0.25">
      <c r="A21" s="100"/>
      <c r="B21" s="101"/>
      <c r="C21" s="102"/>
      <c r="D21" s="103"/>
      <c r="E21" s="103"/>
      <c r="F21" s="104"/>
      <c r="G21" s="102"/>
      <c r="H21" s="103"/>
      <c r="I21" s="104"/>
      <c r="J21" s="105"/>
      <c r="K21" s="106"/>
      <c r="L21" s="102"/>
      <c r="M21" s="28" t="s">
        <v>30</v>
      </c>
      <c r="N21" s="28"/>
      <c r="S21" s="22"/>
    </row>
    <row r="22" spans="1:19" ht="49.5" x14ac:dyDescent="0.25">
      <c r="A22" s="100"/>
      <c r="B22" s="101"/>
      <c r="C22" s="102"/>
      <c r="D22" s="103"/>
      <c r="E22" s="103"/>
      <c r="F22" s="104"/>
      <c r="G22" s="102"/>
      <c r="H22" s="103"/>
      <c r="I22" s="104"/>
      <c r="J22" s="105"/>
      <c r="K22" s="106"/>
      <c r="L22" s="102"/>
      <c r="M22" s="108" t="s">
        <v>147</v>
      </c>
      <c r="S22" s="22"/>
    </row>
    <row r="23" spans="1:19" x14ac:dyDescent="0.25">
      <c r="A23" s="100"/>
      <c r="B23" s="101"/>
      <c r="C23" s="102"/>
      <c r="D23" s="103"/>
      <c r="E23" s="103"/>
      <c r="F23" s="103"/>
      <c r="G23" s="102"/>
      <c r="H23" s="103"/>
      <c r="I23" s="104"/>
      <c r="J23" s="105"/>
      <c r="K23" s="106"/>
      <c r="L23" s="102"/>
      <c r="M23" s="28" t="s">
        <v>148</v>
      </c>
      <c r="S23" s="22"/>
    </row>
    <row r="24" spans="1:19" x14ac:dyDescent="0.25">
      <c r="A24" s="100"/>
      <c r="B24" s="101"/>
      <c r="C24" s="110"/>
      <c r="D24" s="111"/>
      <c r="E24" s="110"/>
      <c r="F24" s="110"/>
      <c r="G24" s="102"/>
      <c r="H24" s="103"/>
      <c r="I24" s="110"/>
      <c r="J24" s="105"/>
      <c r="K24" s="112"/>
      <c r="L24" s="102"/>
      <c r="M24" s="28" t="s">
        <v>149</v>
      </c>
      <c r="S24" s="22"/>
    </row>
    <row r="25" spans="1:19" x14ac:dyDescent="0.25">
      <c r="A25" s="100"/>
      <c r="B25" s="101"/>
      <c r="C25" s="110"/>
      <c r="D25" s="111"/>
      <c r="E25" s="110"/>
      <c r="F25" s="110"/>
      <c r="G25" s="110"/>
      <c r="H25" s="111"/>
      <c r="I25" s="110"/>
      <c r="J25" s="105"/>
      <c r="K25" s="112"/>
      <c r="L25" s="102"/>
      <c r="M25" s="28"/>
      <c r="S25" s="22"/>
    </row>
    <row r="26" spans="1:19" x14ac:dyDescent="0.25">
      <c r="A26" s="100"/>
      <c r="B26" s="101"/>
      <c r="C26" s="110"/>
      <c r="D26" s="111"/>
      <c r="E26" s="110"/>
      <c r="F26" s="110"/>
      <c r="G26" s="110"/>
      <c r="H26" s="111"/>
      <c r="I26" s="110"/>
      <c r="J26" s="105"/>
      <c r="K26" s="112"/>
      <c r="L26" s="102"/>
      <c r="M26" s="28"/>
      <c r="S26" s="22"/>
    </row>
    <row r="27" spans="1:19" x14ac:dyDescent="0.25">
      <c r="A27" s="100"/>
      <c r="B27" s="101"/>
      <c r="C27" s="110"/>
      <c r="D27" s="111"/>
      <c r="E27" s="110"/>
      <c r="F27" s="110"/>
      <c r="G27" s="110"/>
      <c r="H27" s="111"/>
      <c r="I27" s="110"/>
      <c r="J27" s="105"/>
      <c r="K27" s="112"/>
      <c r="L27" s="102"/>
      <c r="M27" s="28"/>
      <c r="S27" s="22"/>
    </row>
    <row r="28" spans="1:19" x14ac:dyDescent="0.25">
      <c r="A28" s="100"/>
      <c r="B28" s="101"/>
      <c r="C28" s="110"/>
      <c r="D28" s="111"/>
      <c r="E28" s="110"/>
      <c r="F28" s="110"/>
      <c r="G28" s="110"/>
      <c r="H28" s="111"/>
      <c r="I28" s="110"/>
      <c r="J28" s="105"/>
      <c r="K28" s="112"/>
      <c r="L28" s="102"/>
      <c r="M28" s="28"/>
      <c r="S28" s="22"/>
    </row>
    <row r="29" spans="1:19" x14ac:dyDescent="0.25">
      <c r="A29" s="100"/>
      <c r="B29" s="101"/>
      <c r="C29" s="110"/>
      <c r="D29" s="111"/>
      <c r="E29" s="110"/>
      <c r="F29" s="110"/>
      <c r="G29" s="110"/>
      <c r="H29" s="111"/>
      <c r="I29" s="110"/>
      <c r="J29" s="105"/>
      <c r="K29" s="112"/>
      <c r="L29" s="102"/>
      <c r="M29" s="28"/>
      <c r="S29" s="22"/>
    </row>
    <row r="30" spans="1:19" x14ac:dyDescent="0.25">
      <c r="A30" s="100"/>
      <c r="B30" s="101"/>
      <c r="C30" s="110"/>
      <c r="D30" s="111"/>
      <c r="E30" s="110"/>
      <c r="F30" s="110"/>
      <c r="G30" s="110"/>
      <c r="H30" s="111"/>
      <c r="I30" s="110"/>
      <c r="J30" s="105"/>
      <c r="K30" s="112"/>
      <c r="L30" s="102"/>
      <c r="M30" s="28"/>
      <c r="S30" s="22"/>
    </row>
    <row r="31" spans="1:19" x14ac:dyDescent="0.25">
      <c r="A31" s="100"/>
      <c r="B31" s="101"/>
      <c r="C31" s="110"/>
      <c r="D31" s="111"/>
      <c r="E31" s="110"/>
      <c r="F31" s="110"/>
      <c r="G31" s="110"/>
      <c r="H31" s="111"/>
      <c r="I31" s="110"/>
      <c r="J31" s="113"/>
      <c r="K31" s="112"/>
      <c r="L31" s="114"/>
      <c r="M31" s="28"/>
      <c r="S31" s="22"/>
    </row>
    <row r="32" spans="1:19" x14ac:dyDescent="0.25">
      <c r="A32" s="100"/>
      <c r="B32" s="101"/>
      <c r="C32" s="110"/>
      <c r="D32" s="111"/>
      <c r="E32" s="110"/>
      <c r="F32" s="110"/>
      <c r="G32" s="110"/>
      <c r="H32" s="111"/>
      <c r="I32" s="110"/>
      <c r="J32" s="113"/>
      <c r="K32" s="112"/>
      <c r="L32" s="114"/>
      <c r="M32" s="28"/>
      <c r="S32" s="22"/>
    </row>
    <row r="33" spans="1:19" x14ac:dyDescent="0.25">
      <c r="A33" s="100"/>
      <c r="B33" s="101"/>
      <c r="C33" s="110"/>
      <c r="D33" s="111"/>
      <c r="E33" s="110"/>
      <c r="F33" s="110"/>
      <c r="G33" s="110"/>
      <c r="H33" s="111"/>
      <c r="I33" s="110"/>
      <c r="J33" s="113"/>
      <c r="K33" s="112"/>
      <c r="L33" s="114"/>
      <c r="M33" s="28"/>
      <c r="S33" s="22"/>
    </row>
    <row r="34" spans="1:19" x14ac:dyDescent="0.25">
      <c r="A34" s="100"/>
      <c r="B34" s="101"/>
      <c r="C34" s="110"/>
      <c r="D34" s="111"/>
      <c r="E34" s="110"/>
      <c r="F34" s="110"/>
      <c r="G34" s="110"/>
      <c r="H34" s="111"/>
      <c r="I34" s="110"/>
      <c r="J34" s="113"/>
      <c r="K34" s="112"/>
      <c r="L34" s="114"/>
      <c r="M34" s="28"/>
      <c r="S34" s="22"/>
    </row>
    <row r="35" spans="1:19" x14ac:dyDescent="0.25">
      <c r="A35" s="100" t="s">
        <v>156</v>
      </c>
      <c r="B35" s="101"/>
      <c r="C35" s="110"/>
      <c r="D35" s="111"/>
      <c r="E35" s="110"/>
      <c r="F35" s="110"/>
      <c r="G35" s="110"/>
      <c r="H35" s="111"/>
      <c r="I35" s="110"/>
      <c r="J35" s="113"/>
      <c r="K35" s="112"/>
      <c r="L35" s="114"/>
      <c r="M35" s="115"/>
      <c r="S35" s="22"/>
    </row>
    <row r="36" spans="1:19" s="122" customFormat="1" ht="33" x14ac:dyDescent="0.25">
      <c r="A36" s="116" t="s">
        <v>159</v>
      </c>
      <c r="B36" s="117"/>
      <c r="C36" s="117"/>
      <c r="D36" s="118"/>
      <c r="E36" s="119"/>
      <c r="F36" s="119"/>
      <c r="G36" s="119"/>
      <c r="H36" s="105"/>
      <c r="I36" s="105">
        <f>SUM(I6:I35)</f>
        <v>0</v>
      </c>
      <c r="J36" s="105">
        <f>SUM(J6:J35)</f>
        <v>0</v>
      </c>
      <c r="K36" s="120"/>
      <c r="L36" s="121"/>
      <c r="S36" s="123"/>
    </row>
  </sheetData>
  <mergeCells count="5">
    <mergeCell ref="A1:L1"/>
    <mergeCell ref="A2:B2"/>
    <mergeCell ref="C2:L2"/>
    <mergeCell ref="A3:B3"/>
    <mergeCell ref="C3:L3"/>
  </mergeCells>
  <phoneticPr fontId="9" type="noConversion"/>
  <dataValidations count="1">
    <dataValidation type="list" allowBlank="1" showInputMessage="1" showErrorMessage="1" sqref="B6:B35" xr:uid="{00000000-0002-0000-0200-000000000000}">
      <formula1>$N$7:$N$20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"/>
  <sheetViews>
    <sheetView topLeftCell="A16" workbookViewId="0">
      <selection activeCell="C35" sqref="C35"/>
    </sheetView>
  </sheetViews>
  <sheetFormatPr defaultColWidth="9.140625" defaultRowHeight="12" x14ac:dyDescent="0.25"/>
  <cols>
    <col min="1" max="1" width="11" style="128" customWidth="1"/>
    <col min="2" max="2" width="28" style="154" customWidth="1"/>
    <col min="3" max="3" width="71.28515625" style="155" customWidth="1"/>
    <col min="4" max="4" width="58.7109375" style="128" customWidth="1"/>
    <col min="5" max="5" width="83" style="156" customWidth="1"/>
    <col min="6" max="6" width="63.5703125" style="128" customWidth="1"/>
    <col min="7" max="8" width="23.140625" style="128" customWidth="1"/>
    <col min="9" max="16384" width="9.140625" style="128"/>
  </cols>
  <sheetData>
    <row r="1" spans="1:10" ht="36" x14ac:dyDescent="0.25">
      <c r="A1" s="126" t="s">
        <v>41</v>
      </c>
      <c r="B1" s="126" t="s">
        <v>79</v>
      </c>
      <c r="C1" s="127" t="s">
        <v>12</v>
      </c>
      <c r="D1" s="126" t="s">
        <v>80</v>
      </c>
      <c r="E1" s="126" t="s">
        <v>81</v>
      </c>
      <c r="F1" s="126" t="s">
        <v>82</v>
      </c>
      <c r="G1" s="126" t="s">
        <v>83</v>
      </c>
      <c r="H1" s="126" t="s">
        <v>180</v>
      </c>
    </row>
    <row r="2" spans="1:10" x14ac:dyDescent="0.25">
      <c r="A2" s="129" t="s">
        <v>84</v>
      </c>
      <c r="B2" s="130"/>
      <c r="C2" s="130"/>
      <c r="D2" s="130"/>
      <c r="E2" s="130"/>
      <c r="F2" s="130"/>
      <c r="G2" s="130"/>
      <c r="H2" s="130"/>
    </row>
    <row r="3" spans="1:10" ht="60" x14ac:dyDescent="0.25">
      <c r="A3" s="131" t="s">
        <v>85</v>
      </c>
      <c r="B3" s="132" t="s">
        <v>86</v>
      </c>
      <c r="C3" s="133" t="s">
        <v>181</v>
      </c>
      <c r="D3" s="131" t="s">
        <v>182</v>
      </c>
      <c r="E3" s="134" t="s">
        <v>183</v>
      </c>
      <c r="F3" s="135" t="s">
        <v>184</v>
      </c>
      <c r="G3" s="131" t="s">
        <v>87</v>
      </c>
      <c r="H3" s="131" t="s">
        <v>185</v>
      </c>
      <c r="J3" s="136"/>
    </row>
    <row r="4" spans="1:10" ht="60" x14ac:dyDescent="0.25">
      <c r="A4" s="131" t="s">
        <v>88</v>
      </c>
      <c r="B4" s="132" t="s">
        <v>186</v>
      </c>
      <c r="C4" s="137" t="s">
        <v>187</v>
      </c>
      <c r="D4" s="131" t="s">
        <v>188</v>
      </c>
      <c r="E4" s="134" t="s">
        <v>183</v>
      </c>
      <c r="F4" s="135" t="s">
        <v>189</v>
      </c>
      <c r="G4" s="131" t="s">
        <v>87</v>
      </c>
      <c r="H4" s="131" t="s">
        <v>190</v>
      </c>
      <c r="J4" s="136"/>
    </row>
    <row r="5" spans="1:10" ht="60" x14ac:dyDescent="0.25">
      <c r="A5" s="131" t="s">
        <v>191</v>
      </c>
      <c r="B5" s="132" t="s">
        <v>192</v>
      </c>
      <c r="C5" s="138" t="s">
        <v>193</v>
      </c>
      <c r="D5" s="131" t="s">
        <v>89</v>
      </c>
      <c r="E5" s="134" t="s">
        <v>194</v>
      </c>
      <c r="F5" s="135" t="s">
        <v>195</v>
      </c>
      <c r="G5" s="131" t="s">
        <v>196</v>
      </c>
      <c r="H5" s="131" t="s">
        <v>185</v>
      </c>
    </row>
    <row r="6" spans="1:10" ht="84" x14ac:dyDescent="0.25">
      <c r="A6" s="131" t="s">
        <v>197</v>
      </c>
      <c r="B6" s="132" t="s">
        <v>198</v>
      </c>
      <c r="C6" s="138" t="s">
        <v>171</v>
      </c>
      <c r="D6" s="139" t="s">
        <v>199</v>
      </c>
      <c r="E6" s="134" t="s">
        <v>200</v>
      </c>
      <c r="F6" s="135" t="s">
        <v>201</v>
      </c>
      <c r="G6" s="140" t="s">
        <v>202</v>
      </c>
      <c r="H6" s="140" t="s">
        <v>185</v>
      </c>
    </row>
    <row r="7" spans="1:10" x14ac:dyDescent="0.25">
      <c r="A7" s="129" t="s">
        <v>90</v>
      </c>
      <c r="B7" s="130"/>
      <c r="C7" s="130"/>
      <c r="D7" s="130"/>
      <c r="E7" s="130"/>
      <c r="F7" s="130"/>
      <c r="G7" s="130"/>
      <c r="H7" s="130"/>
    </row>
    <row r="8" spans="1:10" ht="60" x14ac:dyDescent="0.25">
      <c r="A8" s="131">
        <v>3</v>
      </c>
      <c r="B8" s="132" t="s">
        <v>91</v>
      </c>
      <c r="C8" s="28" t="s">
        <v>172</v>
      </c>
      <c r="D8" s="131" t="s">
        <v>203</v>
      </c>
      <c r="E8" s="134" t="s">
        <v>204</v>
      </c>
      <c r="F8" s="135" t="s">
        <v>92</v>
      </c>
      <c r="G8" s="131" t="s">
        <v>205</v>
      </c>
      <c r="H8" s="131" t="s">
        <v>185</v>
      </c>
    </row>
    <row r="9" spans="1:10" ht="60" x14ac:dyDescent="0.25">
      <c r="A9" s="131">
        <v>3</v>
      </c>
      <c r="B9" s="132" t="s">
        <v>91</v>
      </c>
      <c r="C9" s="28" t="s">
        <v>173</v>
      </c>
      <c r="D9" s="131" t="s">
        <v>206</v>
      </c>
      <c r="E9" s="134" t="s">
        <v>204</v>
      </c>
      <c r="F9" s="135" t="s">
        <v>92</v>
      </c>
      <c r="G9" s="131" t="s">
        <v>205</v>
      </c>
      <c r="H9" s="131" t="s">
        <v>190</v>
      </c>
    </row>
    <row r="10" spans="1:10" ht="60" x14ac:dyDescent="0.25">
      <c r="A10" s="131">
        <v>4</v>
      </c>
      <c r="B10" s="132" t="s">
        <v>93</v>
      </c>
      <c r="C10" s="28" t="s">
        <v>174</v>
      </c>
      <c r="D10" s="131" t="s">
        <v>207</v>
      </c>
      <c r="E10" s="134" t="s">
        <v>204</v>
      </c>
      <c r="F10" s="135" t="s">
        <v>208</v>
      </c>
      <c r="G10" s="131" t="s">
        <v>205</v>
      </c>
      <c r="H10" s="131" t="s">
        <v>185</v>
      </c>
    </row>
    <row r="11" spans="1:10" ht="12" customHeight="1" x14ac:dyDescent="0.25">
      <c r="A11" s="141" t="s">
        <v>94</v>
      </c>
      <c r="B11" s="142"/>
      <c r="C11" s="142"/>
      <c r="D11" s="142"/>
      <c r="E11" s="142"/>
      <c r="F11" s="142"/>
      <c r="G11" s="142"/>
      <c r="H11" s="142"/>
    </row>
    <row r="12" spans="1:10" ht="12" customHeight="1" x14ac:dyDescent="0.25">
      <c r="A12" s="143" t="s">
        <v>95</v>
      </c>
      <c r="B12" s="144"/>
      <c r="C12" s="144"/>
      <c r="D12" s="144"/>
      <c r="E12" s="144"/>
      <c r="F12" s="144"/>
      <c r="G12" s="144"/>
      <c r="H12" s="144"/>
    </row>
    <row r="13" spans="1:10" ht="36" x14ac:dyDescent="0.25">
      <c r="A13" s="131">
        <v>5</v>
      </c>
      <c r="B13" s="132" t="s">
        <v>96</v>
      </c>
      <c r="C13" s="138" t="s">
        <v>209</v>
      </c>
      <c r="D13" s="131" t="s">
        <v>210</v>
      </c>
      <c r="E13" s="134" t="s">
        <v>211</v>
      </c>
      <c r="F13" s="135" t="s">
        <v>212</v>
      </c>
      <c r="G13" s="131" t="s">
        <v>213</v>
      </c>
      <c r="H13" s="131"/>
    </row>
    <row r="14" spans="1:10" ht="132" x14ac:dyDescent="0.25">
      <c r="A14" s="131">
        <v>6</v>
      </c>
      <c r="B14" s="132" t="s">
        <v>97</v>
      </c>
      <c r="C14" s="138" t="s">
        <v>98</v>
      </c>
      <c r="D14" s="131" t="s">
        <v>214</v>
      </c>
      <c r="E14" s="145" t="s">
        <v>215</v>
      </c>
      <c r="F14" s="131" t="s">
        <v>99</v>
      </c>
      <c r="G14" s="131" t="s">
        <v>216</v>
      </c>
      <c r="H14" s="131"/>
    </row>
    <row r="15" spans="1:10" ht="36" x14ac:dyDescent="0.25">
      <c r="A15" s="131">
        <v>7</v>
      </c>
      <c r="B15" s="132" t="s">
        <v>100</v>
      </c>
      <c r="C15" s="138" t="s">
        <v>101</v>
      </c>
      <c r="D15" s="131" t="s">
        <v>102</v>
      </c>
      <c r="E15" s="134" t="s">
        <v>211</v>
      </c>
      <c r="F15" s="131" t="s">
        <v>103</v>
      </c>
      <c r="G15" s="131" t="s">
        <v>213</v>
      </c>
      <c r="H15" s="131"/>
    </row>
    <row r="16" spans="1:10" ht="36" x14ac:dyDescent="0.25">
      <c r="A16" s="131">
        <v>8</v>
      </c>
      <c r="B16" s="132" t="s">
        <v>104</v>
      </c>
      <c r="C16" s="138" t="s">
        <v>105</v>
      </c>
      <c r="D16" s="131" t="s">
        <v>102</v>
      </c>
      <c r="E16" s="134" t="s">
        <v>217</v>
      </c>
      <c r="F16" s="131"/>
      <c r="G16" s="131" t="s">
        <v>213</v>
      </c>
      <c r="H16" s="131"/>
    </row>
    <row r="17" spans="1:8" x14ac:dyDescent="0.25">
      <c r="A17" s="146" t="s">
        <v>106</v>
      </c>
      <c r="B17" s="147"/>
      <c r="C17" s="147"/>
      <c r="D17" s="147"/>
      <c r="E17" s="147"/>
      <c r="F17" s="147"/>
      <c r="G17" s="147"/>
    </row>
    <row r="18" spans="1:8" x14ac:dyDescent="0.25">
      <c r="A18" s="131">
        <v>9</v>
      </c>
      <c r="B18" s="132" t="s">
        <v>107</v>
      </c>
      <c r="C18" s="138" t="s">
        <v>108</v>
      </c>
      <c r="D18" s="148" t="s">
        <v>109</v>
      </c>
      <c r="E18" s="149" t="s">
        <v>218</v>
      </c>
      <c r="F18" s="148" t="s">
        <v>110</v>
      </c>
      <c r="G18" s="148" t="s">
        <v>213</v>
      </c>
      <c r="H18" s="148" t="s">
        <v>185</v>
      </c>
    </row>
    <row r="19" spans="1:8" x14ac:dyDescent="0.25">
      <c r="A19" s="131">
        <v>10</v>
      </c>
      <c r="B19" s="132" t="s">
        <v>111</v>
      </c>
      <c r="C19" s="138" t="s">
        <v>112</v>
      </c>
      <c r="D19" s="148"/>
      <c r="E19" s="149"/>
      <c r="F19" s="148"/>
      <c r="G19" s="148"/>
      <c r="H19" s="148"/>
    </row>
    <row r="20" spans="1:8" x14ac:dyDescent="0.25">
      <c r="A20" s="131">
        <v>11</v>
      </c>
      <c r="B20" s="132" t="s">
        <v>113</v>
      </c>
      <c r="C20" s="138" t="s">
        <v>114</v>
      </c>
      <c r="D20" s="148"/>
      <c r="E20" s="149"/>
      <c r="F20" s="148"/>
      <c r="G20" s="148"/>
      <c r="H20" s="148"/>
    </row>
    <row r="21" spans="1:8" x14ac:dyDescent="0.25">
      <c r="A21" s="131">
        <v>12</v>
      </c>
      <c r="B21" s="132" t="s">
        <v>115</v>
      </c>
      <c r="C21" s="138" t="s">
        <v>116</v>
      </c>
      <c r="D21" s="148"/>
      <c r="E21" s="149"/>
      <c r="F21" s="148"/>
      <c r="G21" s="148"/>
      <c r="H21" s="148"/>
    </row>
    <row r="22" spans="1:8" ht="36" x14ac:dyDescent="0.25">
      <c r="A22" s="131">
        <v>13</v>
      </c>
      <c r="B22" s="132" t="s">
        <v>117</v>
      </c>
      <c r="C22" s="133" t="s">
        <v>118</v>
      </c>
      <c r="D22" s="131" t="s">
        <v>119</v>
      </c>
      <c r="E22" s="134" t="s">
        <v>219</v>
      </c>
      <c r="F22" s="131" t="s">
        <v>220</v>
      </c>
      <c r="G22" s="131" t="s">
        <v>213</v>
      </c>
      <c r="H22" s="131" t="s">
        <v>185</v>
      </c>
    </row>
    <row r="23" spans="1:8" ht="24" x14ac:dyDescent="0.25">
      <c r="A23" s="148">
        <v>14</v>
      </c>
      <c r="B23" s="150" t="s">
        <v>120</v>
      </c>
      <c r="C23" s="151" t="s">
        <v>121</v>
      </c>
      <c r="D23" s="131" t="s">
        <v>122</v>
      </c>
      <c r="E23" s="149" t="s">
        <v>221</v>
      </c>
      <c r="F23" s="148" t="s">
        <v>222</v>
      </c>
      <c r="G23" s="148" t="s">
        <v>213</v>
      </c>
      <c r="H23" s="148" t="s">
        <v>223</v>
      </c>
    </row>
    <row r="24" spans="1:8" x14ac:dyDescent="0.25">
      <c r="A24" s="148"/>
      <c r="B24" s="150"/>
      <c r="C24" s="151"/>
      <c r="D24" s="131" t="s">
        <v>123</v>
      </c>
      <c r="E24" s="149"/>
      <c r="F24" s="148"/>
      <c r="G24" s="148"/>
      <c r="H24" s="148"/>
    </row>
    <row r="25" spans="1:8" ht="36" x14ac:dyDescent="0.25">
      <c r="A25" s="148"/>
      <c r="B25" s="150"/>
      <c r="C25" s="151"/>
      <c r="D25" s="131" t="s">
        <v>124</v>
      </c>
      <c r="E25" s="149"/>
      <c r="F25" s="148"/>
      <c r="G25" s="148"/>
      <c r="H25" s="148"/>
    </row>
    <row r="26" spans="1:8" x14ac:dyDescent="0.25">
      <c r="A26" s="131">
        <v>15</v>
      </c>
      <c r="B26" s="132" t="s">
        <v>125</v>
      </c>
      <c r="C26" s="138" t="s">
        <v>27</v>
      </c>
      <c r="D26" s="148" t="s">
        <v>126</v>
      </c>
      <c r="E26" s="152" t="s">
        <v>224</v>
      </c>
      <c r="F26" s="148" t="s">
        <v>127</v>
      </c>
      <c r="G26" s="148" t="s">
        <v>213</v>
      </c>
      <c r="H26" s="148" t="s">
        <v>185</v>
      </c>
    </row>
    <row r="27" spans="1:8" x14ac:dyDescent="0.25">
      <c r="A27" s="131">
        <v>16</v>
      </c>
      <c r="B27" s="132" t="s">
        <v>128</v>
      </c>
      <c r="C27" s="138" t="s">
        <v>28</v>
      </c>
      <c r="D27" s="148"/>
      <c r="E27" s="152"/>
      <c r="F27" s="148"/>
      <c r="G27" s="148"/>
      <c r="H27" s="148"/>
    </row>
    <row r="28" spans="1:8" ht="36" x14ac:dyDescent="0.25">
      <c r="A28" s="131">
        <v>17</v>
      </c>
      <c r="B28" s="132" t="s">
        <v>129</v>
      </c>
      <c r="C28" s="138" t="s">
        <v>130</v>
      </c>
      <c r="D28" s="131" t="s">
        <v>131</v>
      </c>
      <c r="E28" s="153" t="s">
        <v>225</v>
      </c>
      <c r="F28" s="131" t="s">
        <v>132</v>
      </c>
      <c r="G28" s="148" t="s">
        <v>213</v>
      </c>
      <c r="H28" s="148" t="s">
        <v>185</v>
      </c>
    </row>
    <row r="29" spans="1:8" ht="96" x14ac:dyDescent="0.25">
      <c r="A29" s="131">
        <v>18</v>
      </c>
      <c r="B29" s="132" t="s">
        <v>133</v>
      </c>
      <c r="C29" s="138" t="s">
        <v>30</v>
      </c>
      <c r="D29" s="131" t="s">
        <v>134</v>
      </c>
      <c r="E29" s="153" t="s">
        <v>135</v>
      </c>
      <c r="F29" s="131" t="s">
        <v>136</v>
      </c>
      <c r="G29" s="148"/>
      <c r="H29" s="148"/>
    </row>
    <row r="30" spans="1:8" ht="36" x14ac:dyDescent="0.25">
      <c r="A30" s="131">
        <v>19</v>
      </c>
      <c r="B30" s="132" t="s">
        <v>137</v>
      </c>
      <c r="C30" s="138" t="s">
        <v>138</v>
      </c>
      <c r="D30" s="131" t="s">
        <v>139</v>
      </c>
      <c r="E30" s="153" t="s">
        <v>226</v>
      </c>
      <c r="F30" s="132"/>
      <c r="G30" s="131" t="s">
        <v>213</v>
      </c>
      <c r="H30" s="131" t="s">
        <v>227</v>
      </c>
    </row>
  </sheetData>
  <mergeCells count="24">
    <mergeCell ref="H28:H29"/>
    <mergeCell ref="H23:H25"/>
    <mergeCell ref="D26:D27"/>
    <mergeCell ref="E26:E27"/>
    <mergeCell ref="F26:F27"/>
    <mergeCell ref="G26:G27"/>
    <mergeCell ref="H26:H27"/>
    <mergeCell ref="A7:H7"/>
    <mergeCell ref="A11:H11"/>
    <mergeCell ref="A12:H12"/>
    <mergeCell ref="A17:G17"/>
    <mergeCell ref="D18:D21"/>
    <mergeCell ref="E18:E21"/>
    <mergeCell ref="F18:F21"/>
    <mergeCell ref="G18:G21"/>
    <mergeCell ref="H18:H21"/>
    <mergeCell ref="A23:A25"/>
    <mergeCell ref="B23:B25"/>
    <mergeCell ref="C23:C25"/>
    <mergeCell ref="E23:E25"/>
    <mergeCell ref="F23:F25"/>
    <mergeCell ref="G23:G25"/>
    <mergeCell ref="G28:G29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2</vt:i4>
      </vt:variant>
    </vt:vector>
  </HeadingPairs>
  <TitlesOfParts>
    <vt:vector size="6" baseType="lpstr">
      <vt:lpstr>Összesítő tábla</vt:lpstr>
      <vt:lpstr>személyi</vt:lpstr>
      <vt:lpstr>dologi</vt:lpstr>
      <vt:lpstr>Segédlet</vt:lpstr>
      <vt:lpstr>dologi!Nyomtatási_terület</vt:lpstr>
      <vt:lpstr>'Összesítő tábla'!Nyomtatási_terület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Kontháné Kovács Mária</dc:creator>
  <cp:lastModifiedBy>Kontháné Kovács Mária</cp:lastModifiedBy>
  <cp:lastPrinted>2023-01-17T21:04:48Z</cp:lastPrinted>
  <dcterms:created xsi:type="dcterms:W3CDTF">2019-11-04T09:13:14Z</dcterms:created>
  <dcterms:modified xsi:type="dcterms:W3CDTF">2026-07-23T13:11:29Z</dcterms:modified>
</cp:coreProperties>
</file>